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9C2AD230-0021-47B6-A373-6DA3B782289D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8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H64" i="1" s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H27" i="1" s="1"/>
  <c r="E28" i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H10" i="1" l="1"/>
  <c r="E47" i="1"/>
  <c r="E84" i="1" s="1"/>
  <c r="F47" i="1"/>
  <c r="D47" i="1"/>
  <c r="C10" i="1"/>
  <c r="C84" i="1" s="1"/>
  <c r="D10" i="1"/>
  <c r="H47" i="1"/>
  <c r="F10" i="1"/>
  <c r="F84" i="1" s="1"/>
  <c r="G47" i="1"/>
  <c r="G10" i="1"/>
  <c r="D84" i="1" l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<sst xmlns="http://schemas.openxmlformats.org/spreadsheetml/2006/main" count="81" uniqueCount="49">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</sst>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64" sqref="F64:G64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27364082.289999999</v>
      </c>
      <c r="D10" s="4">
        <f t="shared" ref="D10:H10" si="0">SUM(D11,D21,D30,D41)</f>
        <v>2870590.86</v>
      </c>
      <c r="E10" s="4">
        <f t="shared" si="0"/>
        <v>30234673.149999999</v>
      </c>
      <c r="F10" s="4">
        <f t="shared" si="0"/>
        <v>19884717.07</v>
      </c>
      <c r="G10" s="4">
        <f t="shared" si="0"/>
        <v>19884717.07</v>
      </c>
      <c r="H10" s="4">
        <f t="shared" si="0"/>
        <v>10349956.079999998</v>
      </c>
    </row>
    <row r="11" spans="2:9" x14ac:dyDescent="0.25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27364082.289999999</v>
      </c>
      <c r="D21" s="4">
        <f t="shared" ref="D21:H21" si="4">SUM(D22:D28)</f>
        <v>2870590.86</v>
      </c>
      <c r="E21" s="4">
        <f t="shared" si="4"/>
        <v>30234673.149999999</v>
      </c>
      <c r="F21" s="4">
        <f t="shared" si="4"/>
        <v>19884717.07</v>
      </c>
      <c r="G21" s="4">
        <f t="shared" si="4"/>
        <v>19884717.07</v>
      </c>
      <c r="H21" s="4">
        <f t="shared" si="4"/>
        <v>10349956.079999998</v>
      </c>
    </row>
    <row r="22" spans="2:8" x14ac:dyDescent="0.25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28</v>
      </c>
      <c r="C27" s="15">
        <v>27364082.289999999</v>
      </c>
      <c r="D27" s="15">
        <v>2870590.86</v>
      </c>
      <c r="E27" s="17">
        <f t="shared" si="5"/>
        <v>30234673.149999999</v>
      </c>
      <c r="F27" s="15">
        <v>19884717.07</v>
      </c>
      <c r="G27" s="15">
        <v>19884717.07</v>
      </c>
      <c r="H27" s="17">
        <f t="shared" si="6"/>
        <v>10349956.079999998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0</v>
      </c>
      <c r="D47" s="4">
        <f t="shared" ref="D47:H47" si="13">SUM(D48,D58,D67,D78)</f>
        <v>3260184</v>
      </c>
      <c r="E47" s="4">
        <f t="shared" si="13"/>
        <v>3260184</v>
      </c>
      <c r="F47" s="4">
        <f t="shared" si="13"/>
        <v>1901909.28</v>
      </c>
      <c r="G47" s="4">
        <f t="shared" si="13"/>
        <v>1901909.28</v>
      </c>
      <c r="H47" s="4">
        <f t="shared" si="13"/>
        <v>1358274.72</v>
      </c>
    </row>
    <row r="48" spans="2:8" ht="15" customHeight="1" x14ac:dyDescent="0.25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0</v>
      </c>
      <c r="D58" s="4">
        <f t="shared" ref="D58:H58" si="17">SUM(D59:D65)</f>
        <v>3260184</v>
      </c>
      <c r="E58" s="4">
        <f t="shared" si="17"/>
        <v>3260184</v>
      </c>
      <c r="F58" s="4">
        <f t="shared" si="17"/>
        <v>1901909.28</v>
      </c>
      <c r="G58" s="4">
        <f t="shared" si="17"/>
        <v>1901909.28</v>
      </c>
      <c r="H58" s="4">
        <f t="shared" si="17"/>
        <v>1358274.72</v>
      </c>
    </row>
    <row r="59" spans="2:8" x14ac:dyDescent="0.25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28</v>
      </c>
      <c r="C64" s="15">
        <v>0</v>
      </c>
      <c r="D64" s="15">
        <v>3260184</v>
      </c>
      <c r="E64" s="17">
        <f t="shared" si="18"/>
        <v>3260184</v>
      </c>
      <c r="F64" s="15">
        <v>1901909.28</v>
      </c>
      <c r="G64" s="15">
        <v>1901909.28</v>
      </c>
      <c r="H64" s="17">
        <f t="shared" si="19"/>
        <v>1358274.72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27364082.289999999</v>
      </c>
      <c r="D84" s="5">
        <f t="shared" ref="D84:H84" si="26">SUM(D10,D47)</f>
        <v>6130774.8599999994</v>
      </c>
      <c r="E84" s="5">
        <f>SUM(E10,E47)</f>
        <v>33494857.149999999</v>
      </c>
      <c r="F84" s="5">
        <f t="shared" si="26"/>
        <v>21786626.350000001</v>
      </c>
      <c r="G84" s="5">
        <f t="shared" si="26"/>
        <v>21786626.350000001</v>
      </c>
      <c r="H84" s="5">
        <f t="shared" si="26"/>
        <v>11708230.799999999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2024-10-17T16:48:36Z</cp:lastPrinted>
  <dcterms:created xsi:type="dcterms:W3CDTF">2020-01-08T22:29:57Z</dcterms:created>
  <dcterms:modified xsi:type="dcterms:W3CDTF">2024-10-17T16:52:18Z</dcterms:modified>
</cp:coreProperties>
</file>