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478AB071-8CA0-41DE-B767-D0B24A9D16A7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C8" i="1"/>
  <c r="C18" i="1" s="1"/>
  <c r="C19" i="1" s="1"/>
  <c r="C20" i="1" s="1"/>
  <c r="C27" i="1" s="1"/>
  <c r="D18" i="1" l="1"/>
  <c r="D19" i="1" s="1"/>
  <c r="D20" i="1" s="1"/>
  <c r="D27" i="1" s="1"/>
  <c r="E18" i="1"/>
  <c r="E19" i="1" s="1"/>
  <c r="E20" i="1" s="1"/>
  <c r="E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<sst xmlns="http://schemas.openxmlformats.org/spreadsheetml/2006/main" count="70" uniqueCount="46">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</sst>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D16" sqref="D16:E16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27364082.289999999</v>
      </c>
      <c r="D8" s="5">
        <f t="shared" ref="D8:E8" si="0">SUM(D9:D11)</f>
        <v>21052826.859999999</v>
      </c>
      <c r="E8" s="5">
        <f t="shared" si="0"/>
        <v>21052826.859999999</v>
      </c>
    </row>
    <row r="9" spans="2:5" x14ac:dyDescent="0.25">
      <c r="B9" s="28" t="s">
        <v>9</v>
      </c>
      <c r="C9" s="33">
        <v>27364082.289999999</v>
      </c>
      <c r="D9" s="33">
        <v>19096716.449999999</v>
      </c>
      <c r="E9" s="33">
        <v>19096716.449999999</v>
      </c>
    </row>
    <row r="10" spans="2:5" x14ac:dyDescent="0.25">
      <c r="B10" s="28" t="s">
        <v>10</v>
      </c>
      <c r="C10" s="33">
        <v>0</v>
      </c>
      <c r="D10" s="33">
        <v>1956110.41</v>
      </c>
      <c r="E10" s="33">
        <v>1956110.41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27364082.289999999</v>
      </c>
      <c r="D12" s="5">
        <f>SUM(D13+D14)</f>
        <v>21786626.350000001</v>
      </c>
      <c r="E12" s="5">
        <f>SUM(E13+E14)</f>
        <v>21786626.350000001</v>
      </c>
    </row>
    <row r="13" spans="2:5" ht="24" x14ac:dyDescent="0.25">
      <c r="B13" s="28" t="s">
        <v>13</v>
      </c>
      <c r="C13" s="33">
        <v>27364082.289999999</v>
      </c>
      <c r="D13" s="33">
        <v>19884717.07</v>
      </c>
      <c r="E13" s="33">
        <v>19884717.07</v>
      </c>
    </row>
    <row r="14" spans="2:5" ht="24" x14ac:dyDescent="0.25">
      <c r="B14" s="28" t="s">
        <v>14</v>
      </c>
      <c r="C14" s="33">
        <v>0</v>
      </c>
      <c r="D14" s="33">
        <v>1901909.28</v>
      </c>
      <c r="E14" s="33">
        <v>1901909.28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1299849.3</v>
      </c>
      <c r="E15" s="5">
        <f t="shared" si="1"/>
        <v>1299849.3</v>
      </c>
    </row>
    <row r="16" spans="2:5" ht="24" x14ac:dyDescent="0.25">
      <c r="B16" s="28" t="s">
        <v>16</v>
      </c>
      <c r="C16" s="35">
        <v>0</v>
      </c>
      <c r="D16" s="33">
        <v>1299849.3</v>
      </c>
      <c r="E16" s="33">
        <v>1299849.3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566049.80999999796</v>
      </c>
      <c r="E18" s="5">
        <f t="shared" si="2"/>
        <v>566049.80999999796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566049.80999999796</v>
      </c>
      <c r="E19" s="5">
        <f t="shared" si="3"/>
        <v>566049.80999999796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-733799.49000000209</v>
      </c>
      <c r="E20" s="7">
        <f t="shared" si="4"/>
        <v>-733799.49000000209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-733799.49000000209</v>
      </c>
      <c r="E27" s="5">
        <f t="shared" si="6"/>
        <v>-733799.49000000209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27364082.289999999</v>
      </c>
      <c r="D45" s="22">
        <f t="shared" ref="D45:E45" si="10">D9</f>
        <v>19096716.449999999</v>
      </c>
      <c r="E45" s="22">
        <f t="shared" si="10"/>
        <v>19096716.449999999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27364082.289999999</v>
      </c>
      <c r="D49" s="22">
        <f t="shared" ref="D49:E49" si="14">D13</f>
        <v>19884717.07</v>
      </c>
      <c r="E49" s="22">
        <f t="shared" si="14"/>
        <v>19884717.07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1299849.3</v>
      </c>
      <c r="E50" s="22">
        <f t="shared" si="15"/>
        <v>1299849.3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511848.679999999</v>
      </c>
      <c r="E51" s="21">
        <f t="shared" si="16"/>
        <v>511848.679999999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511848.679999999</v>
      </c>
      <c r="E52" s="21">
        <f t="shared" si="17"/>
        <v>511848.679999999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1956110.41</v>
      </c>
      <c r="E57" s="22">
        <f t="shared" si="18"/>
        <v>1956110.41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1901909.28</v>
      </c>
      <c r="E61" s="22">
        <f t="shared" si="22"/>
        <v>1901909.28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54201.129999999888</v>
      </c>
      <c r="E63" s="21">
        <f t="shared" si="24"/>
        <v>54201.129999999888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54201.129999999888</v>
      </c>
      <c r="E64" s="32">
        <f t="shared" si="25"/>
        <v>54201.129999999888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3622047244094491" right="0.23622047244094491" top="0.74803149606299213" bottom="0.74803149606299213" header="0.31496062992125984" footer="0.31496062992125984"/>
  <pageSetup scale="95" fitToHeight="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2024-10-25T20:13:44Z</cp:lastPrinted>
  <dcterms:created xsi:type="dcterms:W3CDTF">2020-01-08T20:37:56Z</dcterms:created>
  <dcterms:modified xsi:type="dcterms:W3CDTF">2024-10-25T20:15:15Z</dcterms:modified>
</cp:coreProperties>
</file>