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H Lenovo\Desktop\"/>
    </mc:Choice>
  </mc:AlternateContent>
  <xr:revisionPtr revIDLastSave="0" documentId="13_ncr:1_{81372F94-5B54-451B-A12D-AF99D285EB00}" xr6:coauthVersionLast="47" xr6:coauthVersionMax="47" xr10:uidLastSave="{00000000-0000-0000-0000-000000000000}"/>
  <bookViews>
    <workbookView xWindow="-110" yWindow="-110" windowWidth="19420" windowHeight="10300" tabRatio="731" xr2:uid="{00000000-000D-0000-FFFF-FFFF00000000}"/>
  </bookViews>
  <sheets>
    <sheet name="Prevencion Escuelas 2022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27" i="17" l="1"/>
  <c r="R26" i="17"/>
  <c r="R25" i="17"/>
  <c r="R24" i="17"/>
  <c r="R23" i="17"/>
  <c r="R22" i="17" l="1"/>
  <c r="R21" i="17"/>
  <c r="R20" i="17"/>
  <c r="R19" i="17"/>
  <c r="R18" i="17"/>
  <c r="R17" i="17"/>
  <c r="R16" i="17" l="1"/>
  <c r="R15" i="17"/>
  <c r="R14" i="17"/>
  <c r="R13" i="17"/>
  <c r="R12" i="17"/>
  <c r="R11" i="17" l="1"/>
  <c r="R10" i="17"/>
  <c r="R9" i="17"/>
  <c r="R8" i="17"/>
  <c r="R7" i="17" l="1"/>
  <c r="R6" i="17"/>
  <c r="R5" i="17"/>
  <c r="R4" i="17"/>
  <c r="K42" i="17"/>
  <c r="D42" i="17"/>
  <c r="C42" i="17"/>
  <c r="B42" i="17"/>
  <c r="R3" i="17"/>
  <c r="Q42" i="17"/>
  <c r="E48" i="17" s="1"/>
  <c r="P42" i="17"/>
  <c r="E47" i="17" s="1"/>
  <c r="H42" i="17"/>
  <c r="G42" i="17"/>
  <c r="F42" i="17"/>
  <c r="E42" i="17"/>
  <c r="E44" i="17" l="1"/>
  <c r="R42" i="17"/>
  <c r="E49" i="17" s="1"/>
</calcChain>
</file>

<file path=xl/sharedStrings.xml><?xml version="1.0" encoding="utf-8"?>
<sst xmlns="http://schemas.openxmlformats.org/spreadsheetml/2006/main" count="122" uniqueCount="54">
  <si>
    <t>Fecha</t>
  </si>
  <si>
    <t>Distrito</t>
  </si>
  <si>
    <t>Colonia</t>
  </si>
  <si>
    <t>Participantes</t>
  </si>
  <si>
    <t>Hombres</t>
  </si>
  <si>
    <t>Mujeres</t>
  </si>
  <si>
    <t>Observaciones</t>
  </si>
  <si>
    <t>Marca el Cambio</t>
  </si>
  <si>
    <t>TOTAL</t>
  </si>
  <si>
    <t>SUBTOTAL</t>
  </si>
  <si>
    <t>Acoso Escolar</t>
  </si>
  <si>
    <t>Adicciones</t>
  </si>
  <si>
    <t>Proyecto de Vida</t>
  </si>
  <si>
    <t>Programas</t>
  </si>
  <si>
    <t>Turno</t>
  </si>
  <si>
    <t>Nivel</t>
  </si>
  <si>
    <t>Colon</t>
  </si>
  <si>
    <t>Angel</t>
  </si>
  <si>
    <t>Centro</t>
  </si>
  <si>
    <t>Villa</t>
  </si>
  <si>
    <t>Morelos</t>
  </si>
  <si>
    <t>Total</t>
  </si>
  <si>
    <t>M</t>
  </si>
  <si>
    <t>Primaria</t>
  </si>
  <si>
    <t>Valores</t>
  </si>
  <si>
    <t>Delitos Ciberneticos / Redes Sociales</t>
  </si>
  <si>
    <t>Zapata</t>
  </si>
  <si>
    <t>Campesina</t>
  </si>
  <si>
    <t>Cerro de la Cruz</t>
  </si>
  <si>
    <t>Exhibicion K9</t>
  </si>
  <si>
    <t>Secundaria</t>
  </si>
  <si>
    <t>Villa Nueva</t>
  </si>
  <si>
    <t>Diana</t>
  </si>
  <si>
    <t>Dale</t>
  </si>
  <si>
    <t>Santa Rosa</t>
  </si>
  <si>
    <t>Revolucion</t>
  </si>
  <si>
    <t>Alumnos</t>
  </si>
  <si>
    <t>Docentes</t>
  </si>
  <si>
    <t>Padres de Familia</t>
  </si>
  <si>
    <t>Actividad</t>
  </si>
  <si>
    <t>Las Fuentes</t>
  </si>
  <si>
    <t>Preparatoria</t>
  </si>
  <si>
    <t>San Felipe Viejo</t>
  </si>
  <si>
    <t>Marmol II</t>
  </si>
  <si>
    <t>Tiradores</t>
  </si>
  <si>
    <t>Francisco Villa</t>
  </si>
  <si>
    <t>Lealtad I</t>
  </si>
  <si>
    <t>Riberas del Sacramento</t>
  </si>
  <si>
    <t>Bachillerato</t>
  </si>
  <si>
    <t>Las Alamedas</t>
  </si>
  <si>
    <t>Infonavita Nacional</t>
  </si>
  <si>
    <t>Marmol I</t>
  </si>
  <si>
    <t>Colinas del Valle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</si>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</sst>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4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T52"/>
  <sheetViews>
    <sheetView tabSelected="1" zoomScale="87" zoomScaleNormal="110" workbookViewId="0">
      <pane ySplit="2" topLeftCell="A3" activePane="bottomLeft" state="frozen"/>
      <selection pane="bottomLeft" activeCell="R27" sqref="R27"/>
    </sheetView>
  </sheetViews>
  <sheetFormatPr baseColWidth="10" defaultColWidth="11.453125" defaultRowHeight="14" x14ac:dyDescent="0.35"/>
  <cols>
    <col min="1" max="1" width="10.453125" style="5" bestFit="1" customWidth="1"/>
    <col min="2" max="4" width="10.453125" style="5" customWidth="1"/>
    <col min="5" max="5" width="11.81640625" style="5" customWidth="1"/>
    <col min="6" max="6" width="10.453125" style="5" customWidth="1"/>
    <col min="7" max="7" width="12.1796875" style="5" customWidth="1"/>
    <col min="8" max="11" width="9.54296875" style="5" customWidth="1"/>
    <col min="12" max="12" width="7.54296875" style="5" bestFit="1" customWidth="1"/>
    <col min="13" max="13" width="6.1796875" style="5" bestFit="1" customWidth="1"/>
    <col min="14" max="14" width="13.26953125" style="5" bestFit="1" customWidth="1"/>
    <col min="15" max="15" width="20.1796875" style="4" bestFit="1" customWidth="1"/>
    <col min="16" max="16" width="8.7265625" style="5" bestFit="1" customWidth="1"/>
    <col min="17" max="17" width="8" style="5" bestFit="1" customWidth="1"/>
    <col min="18" max="18" width="12" style="5" bestFit="1" customWidth="1"/>
    <col min="19" max="19" width="32.1796875" style="4" bestFit="1" customWidth="1"/>
    <col min="20" max="16384" width="11.453125" style="3"/>
  </cols>
  <sheetData>
    <row r="1" spans="1:19" ht="32.25" customHeight="1" x14ac:dyDescent="0.35">
      <c r="B1" s="15" t="s">
        <v>39</v>
      </c>
      <c r="C1" s="15"/>
      <c r="D1" s="15"/>
      <c r="E1" s="15" t="s">
        <v>13</v>
      </c>
      <c r="F1" s="15"/>
      <c r="G1" s="15"/>
      <c r="H1" s="15"/>
      <c r="I1" s="11"/>
      <c r="J1" s="11"/>
      <c r="K1" s="11"/>
    </row>
    <row r="2" spans="1:19" ht="62.25" customHeight="1" x14ac:dyDescent="0.35">
      <c r="A2" s="1" t="s">
        <v>0</v>
      </c>
      <c r="B2" s="12" t="s">
        <v>36</v>
      </c>
      <c r="C2" s="12" t="s">
        <v>37</v>
      </c>
      <c r="D2" s="10" t="s">
        <v>38</v>
      </c>
      <c r="E2" s="7" t="s">
        <v>25</v>
      </c>
      <c r="F2" s="7" t="s">
        <v>10</v>
      </c>
      <c r="G2" s="7" t="s">
        <v>12</v>
      </c>
      <c r="H2" s="7" t="s">
        <v>29</v>
      </c>
      <c r="I2" s="7" t="s">
        <v>24</v>
      </c>
      <c r="J2" s="7" t="s">
        <v>11</v>
      </c>
      <c r="K2" s="7" t="s">
        <v>7</v>
      </c>
      <c r="L2" s="1" t="s">
        <v>1</v>
      </c>
      <c r="M2" s="1" t="s">
        <v>14</v>
      </c>
      <c r="N2" s="1" t="s">
        <v>15</v>
      </c>
      <c r="O2" s="1" t="s">
        <v>2</v>
      </c>
      <c r="P2" s="1" t="s">
        <v>4</v>
      </c>
      <c r="Q2" s="1" t="s">
        <v>5</v>
      </c>
      <c r="R2" s="1" t="s">
        <v>3</v>
      </c>
      <c r="S2" s="2" t="s">
        <v>6</v>
      </c>
    </row>
    <row r="3" spans="1:19" s="4" customFormat="1" x14ac:dyDescent="0.35">
      <c r="A3" s="6">
        <v>44748</v>
      </c>
      <c r="B3" s="6"/>
      <c r="C3" s="5">
        <v>1</v>
      </c>
      <c r="D3" s="6"/>
      <c r="E3" s="5">
        <v>1</v>
      </c>
      <c r="F3" s="5">
        <v>1</v>
      </c>
      <c r="G3" s="5"/>
      <c r="H3" s="5"/>
      <c r="I3" s="5"/>
      <c r="J3" s="5"/>
      <c r="K3" s="5"/>
      <c r="L3" s="5" t="s">
        <v>32</v>
      </c>
      <c r="M3" s="5" t="s">
        <v>22</v>
      </c>
      <c r="N3" s="5" t="s">
        <v>23</v>
      </c>
      <c r="O3" s="4" t="s">
        <v>40</v>
      </c>
      <c r="P3" s="5">
        <v>14</v>
      </c>
      <c r="Q3" s="5">
        <v>43</v>
      </c>
      <c r="R3" s="5">
        <f>SUM(P3:Q3)</f>
        <v>57</v>
      </c>
    </row>
    <row r="4" spans="1:19" s="4" customFormat="1" x14ac:dyDescent="0.35">
      <c r="A4" s="6">
        <v>44753</v>
      </c>
      <c r="B4" s="6"/>
      <c r="C4" s="5">
        <v>1</v>
      </c>
      <c r="D4" s="6"/>
      <c r="E4" s="5"/>
      <c r="F4" s="5"/>
      <c r="G4" s="5"/>
      <c r="H4" s="5"/>
      <c r="I4" s="5"/>
      <c r="J4" s="5"/>
      <c r="K4" s="5">
        <v>1</v>
      </c>
      <c r="L4" s="5" t="s">
        <v>19</v>
      </c>
      <c r="M4" s="5" t="s">
        <v>22</v>
      </c>
      <c r="N4" s="5" t="s">
        <v>41</v>
      </c>
      <c r="O4" s="4" t="s">
        <v>19</v>
      </c>
      <c r="P4" s="5">
        <v>6</v>
      </c>
      <c r="Q4" s="5">
        <v>7</v>
      </c>
      <c r="R4" s="5">
        <f t="shared" ref="R4:R26" si="0">SUM(P4:Q4)</f>
        <v>13</v>
      </c>
    </row>
    <row r="5" spans="1:19" s="4" customFormat="1" x14ac:dyDescent="0.35">
      <c r="A5" s="6">
        <v>44754</v>
      </c>
      <c r="B5" s="6"/>
      <c r="C5" s="5">
        <v>1</v>
      </c>
      <c r="D5" s="6"/>
      <c r="E5" s="5"/>
      <c r="F5" s="5"/>
      <c r="G5" s="5"/>
      <c r="H5" s="5"/>
      <c r="I5" s="5"/>
      <c r="J5" s="5"/>
      <c r="K5" s="5">
        <v>1</v>
      </c>
      <c r="L5" s="5" t="s">
        <v>19</v>
      </c>
      <c r="M5" s="5" t="s">
        <v>22</v>
      </c>
      <c r="N5" s="5" t="s">
        <v>41</v>
      </c>
      <c r="O5" s="4" t="s">
        <v>35</v>
      </c>
      <c r="P5" s="5">
        <v>36</v>
      </c>
      <c r="Q5" s="5">
        <v>28</v>
      </c>
      <c r="R5" s="5">
        <f t="shared" si="0"/>
        <v>64</v>
      </c>
    </row>
    <row r="6" spans="1:19" s="4" customFormat="1" x14ac:dyDescent="0.35">
      <c r="A6" s="6">
        <v>44757</v>
      </c>
      <c r="B6" s="5">
        <v>1</v>
      </c>
      <c r="C6" s="5"/>
      <c r="D6" s="6"/>
      <c r="E6" s="5"/>
      <c r="F6" s="5"/>
      <c r="G6" s="5"/>
      <c r="H6" s="5">
        <v>1</v>
      </c>
      <c r="I6" s="5"/>
      <c r="J6" s="5"/>
      <c r="K6" s="5"/>
      <c r="L6" s="5" t="s">
        <v>19</v>
      </c>
      <c r="M6" s="5" t="s">
        <v>22</v>
      </c>
      <c r="N6" s="5"/>
      <c r="O6" s="4" t="s">
        <v>42</v>
      </c>
      <c r="P6" s="5">
        <v>113</v>
      </c>
      <c r="Q6" s="5">
        <v>152</v>
      </c>
      <c r="R6" s="5">
        <f t="shared" si="0"/>
        <v>265</v>
      </c>
    </row>
    <row r="7" spans="1:19" s="4" customFormat="1" x14ac:dyDescent="0.35">
      <c r="A7" s="6">
        <v>44764</v>
      </c>
      <c r="B7" s="5">
        <v>1</v>
      </c>
      <c r="C7" s="5"/>
      <c r="D7" s="6"/>
      <c r="E7" s="5"/>
      <c r="F7" s="5"/>
      <c r="G7" s="5"/>
      <c r="H7" s="5">
        <v>1</v>
      </c>
      <c r="I7" s="5"/>
      <c r="J7" s="5"/>
      <c r="K7" s="5"/>
      <c r="L7" s="5" t="s">
        <v>17</v>
      </c>
      <c r="M7" s="5" t="s">
        <v>22</v>
      </c>
      <c r="N7" s="5" t="s">
        <v>23</v>
      </c>
      <c r="O7" s="4" t="s">
        <v>18</v>
      </c>
      <c r="P7" s="5">
        <v>79</v>
      </c>
      <c r="Q7" s="5">
        <v>71</v>
      </c>
      <c r="R7" s="5">
        <f t="shared" si="0"/>
        <v>150</v>
      </c>
    </row>
    <row r="8" spans="1:19" s="4" customFormat="1" x14ac:dyDescent="0.35">
      <c r="A8" s="6">
        <v>44785</v>
      </c>
      <c r="B8" s="5"/>
      <c r="C8" s="5"/>
      <c r="D8" s="5">
        <v>1</v>
      </c>
      <c r="E8" s="5"/>
      <c r="F8" s="5"/>
      <c r="G8" s="5">
        <v>1</v>
      </c>
      <c r="H8" s="5"/>
      <c r="I8" s="5"/>
      <c r="J8" s="5"/>
      <c r="K8" s="5"/>
      <c r="L8" s="5" t="s">
        <v>19</v>
      </c>
      <c r="M8" s="5" t="s">
        <v>22</v>
      </c>
      <c r="N8" s="5" t="s">
        <v>41</v>
      </c>
      <c r="O8" s="4" t="s">
        <v>35</v>
      </c>
      <c r="P8" s="5">
        <v>41</v>
      </c>
      <c r="Q8" s="5">
        <v>240</v>
      </c>
      <c r="R8" s="5">
        <f t="shared" si="0"/>
        <v>281</v>
      </c>
    </row>
    <row r="9" spans="1:19" s="4" customFormat="1" x14ac:dyDescent="0.35">
      <c r="A9" s="6">
        <v>44784</v>
      </c>
      <c r="B9" s="5"/>
      <c r="C9" s="5"/>
      <c r="D9" s="5">
        <v>1</v>
      </c>
      <c r="E9" s="5"/>
      <c r="F9" s="5"/>
      <c r="G9" s="5">
        <v>1</v>
      </c>
      <c r="H9" s="5"/>
      <c r="I9" s="5"/>
      <c r="J9" s="5"/>
      <c r="K9" s="5"/>
      <c r="L9" s="5" t="s">
        <v>19</v>
      </c>
      <c r="M9" s="5" t="s">
        <v>22</v>
      </c>
      <c r="N9" s="5" t="s">
        <v>41</v>
      </c>
      <c r="O9" s="4" t="s">
        <v>35</v>
      </c>
      <c r="P9" s="5">
        <v>57</v>
      </c>
      <c r="Q9" s="5">
        <v>313</v>
      </c>
      <c r="R9" s="5">
        <f t="shared" si="0"/>
        <v>370</v>
      </c>
    </row>
    <row r="10" spans="1:19" s="4" customFormat="1" x14ac:dyDescent="0.35">
      <c r="A10" s="6">
        <v>44804</v>
      </c>
      <c r="B10" s="5">
        <v>1</v>
      </c>
      <c r="C10" s="5"/>
      <c r="D10" s="6"/>
      <c r="E10" s="5">
        <v>1</v>
      </c>
      <c r="F10" s="5"/>
      <c r="G10" s="5"/>
      <c r="H10" s="5"/>
      <c r="I10" s="5"/>
      <c r="J10" s="5"/>
      <c r="K10" s="5"/>
      <c r="L10" s="5" t="s">
        <v>19</v>
      </c>
      <c r="M10" s="5" t="s">
        <v>22</v>
      </c>
      <c r="N10" s="5" t="s">
        <v>41</v>
      </c>
      <c r="O10" s="4" t="s">
        <v>35</v>
      </c>
      <c r="P10" s="5">
        <v>651</v>
      </c>
      <c r="Q10" s="5">
        <v>459</v>
      </c>
      <c r="R10" s="5">
        <f t="shared" si="0"/>
        <v>1110</v>
      </c>
    </row>
    <row r="11" spans="1:19" s="4" customFormat="1" x14ac:dyDescent="0.35">
      <c r="A11" s="6">
        <v>44805</v>
      </c>
      <c r="B11" s="5">
        <v>1</v>
      </c>
      <c r="C11" s="5"/>
      <c r="D11" s="6"/>
      <c r="E11" s="5">
        <v>1</v>
      </c>
      <c r="F11" s="5"/>
      <c r="G11" s="5"/>
      <c r="H11" s="5"/>
      <c r="I11" s="5"/>
      <c r="J11" s="5"/>
      <c r="K11" s="5"/>
      <c r="L11" s="5" t="s">
        <v>20</v>
      </c>
      <c r="M11" s="5" t="s">
        <v>22</v>
      </c>
      <c r="N11" s="5" t="s">
        <v>23</v>
      </c>
      <c r="O11" s="4" t="s">
        <v>43</v>
      </c>
      <c r="P11" s="5">
        <v>59</v>
      </c>
      <c r="Q11" s="5">
        <v>43</v>
      </c>
      <c r="R11" s="5">
        <f t="shared" si="0"/>
        <v>102</v>
      </c>
    </row>
    <row r="12" spans="1:19" s="4" customFormat="1" x14ac:dyDescent="0.35">
      <c r="A12" s="6">
        <v>44806</v>
      </c>
      <c r="B12" s="5">
        <v>1</v>
      </c>
      <c r="C12" s="5"/>
      <c r="D12" s="6"/>
      <c r="E12" s="5"/>
      <c r="F12" s="5">
        <v>1</v>
      </c>
      <c r="G12" s="5"/>
      <c r="H12" s="5"/>
      <c r="I12" s="5"/>
      <c r="J12" s="5"/>
      <c r="K12" s="5"/>
      <c r="L12" s="5" t="s">
        <v>20</v>
      </c>
      <c r="M12" s="5" t="s">
        <v>22</v>
      </c>
      <c r="N12" s="5" t="s">
        <v>30</v>
      </c>
      <c r="O12" s="4" t="s">
        <v>43</v>
      </c>
      <c r="P12" s="5">
        <v>124</v>
      </c>
      <c r="Q12" s="5">
        <v>107</v>
      </c>
      <c r="R12" s="5">
        <f t="shared" si="0"/>
        <v>231</v>
      </c>
    </row>
    <row r="13" spans="1:19" s="4" customFormat="1" x14ac:dyDescent="0.35">
      <c r="A13" s="6">
        <v>44806</v>
      </c>
      <c r="B13" s="5">
        <v>1</v>
      </c>
      <c r="C13" s="5"/>
      <c r="D13" s="6"/>
      <c r="E13" s="5"/>
      <c r="F13" s="5"/>
      <c r="G13" s="5"/>
      <c r="H13" s="5"/>
      <c r="I13" s="5"/>
      <c r="J13" s="5">
        <v>1</v>
      </c>
      <c r="K13" s="5"/>
      <c r="L13" s="5" t="s">
        <v>26</v>
      </c>
      <c r="M13" s="5" t="s">
        <v>22</v>
      </c>
      <c r="N13" s="5" t="s">
        <v>23</v>
      </c>
      <c r="O13" s="4" t="s">
        <v>28</v>
      </c>
      <c r="P13" s="5">
        <v>129</v>
      </c>
      <c r="Q13" s="5">
        <v>139</v>
      </c>
      <c r="R13" s="5">
        <f t="shared" si="0"/>
        <v>268</v>
      </c>
    </row>
    <row r="14" spans="1:19" s="4" customFormat="1" x14ac:dyDescent="0.35">
      <c r="A14" s="6">
        <v>44809</v>
      </c>
      <c r="B14" s="5">
        <v>1</v>
      </c>
      <c r="C14" s="5"/>
      <c r="D14" s="6"/>
      <c r="E14" s="5">
        <v>1</v>
      </c>
      <c r="F14" s="5"/>
      <c r="G14" s="5"/>
      <c r="H14" s="5"/>
      <c r="I14" s="5"/>
      <c r="J14" s="5"/>
      <c r="K14" s="5"/>
      <c r="L14" s="5" t="s">
        <v>17</v>
      </c>
      <c r="M14" s="5" t="s">
        <v>22</v>
      </c>
      <c r="N14" s="5" t="s">
        <v>30</v>
      </c>
      <c r="O14" s="4" t="s">
        <v>44</v>
      </c>
      <c r="P14" s="5">
        <v>230</v>
      </c>
      <c r="Q14" s="5">
        <v>185</v>
      </c>
      <c r="R14" s="5">
        <f t="shared" si="0"/>
        <v>415</v>
      </c>
    </row>
    <row r="15" spans="1:19" s="4" customFormat="1" x14ac:dyDescent="0.35">
      <c r="A15" s="6">
        <v>44809</v>
      </c>
      <c r="B15" s="5">
        <v>1</v>
      </c>
      <c r="C15" s="5"/>
      <c r="D15" s="6"/>
      <c r="E15" s="5">
        <v>1</v>
      </c>
      <c r="F15" s="5"/>
      <c r="G15" s="5"/>
      <c r="H15" s="5"/>
      <c r="I15" s="5"/>
      <c r="J15" s="5"/>
      <c r="K15" s="5"/>
      <c r="L15" s="5" t="s">
        <v>19</v>
      </c>
      <c r="M15" s="5" t="s">
        <v>22</v>
      </c>
      <c r="N15" s="5" t="s">
        <v>23</v>
      </c>
      <c r="O15" s="4" t="s">
        <v>45</v>
      </c>
      <c r="P15" s="5">
        <v>37</v>
      </c>
      <c r="Q15" s="5">
        <v>42</v>
      </c>
      <c r="R15" s="5">
        <f t="shared" si="0"/>
        <v>79</v>
      </c>
    </row>
    <row r="16" spans="1:19" s="4" customFormat="1" x14ac:dyDescent="0.35">
      <c r="A16" s="6">
        <v>44811</v>
      </c>
      <c r="B16" s="5">
        <v>1</v>
      </c>
      <c r="C16" s="5"/>
      <c r="D16" s="6"/>
      <c r="E16" s="5">
        <v>1</v>
      </c>
      <c r="F16" s="5"/>
      <c r="G16" s="5"/>
      <c r="H16" s="5"/>
      <c r="I16" s="5"/>
      <c r="J16" s="5"/>
      <c r="K16" s="5"/>
      <c r="L16" s="5" t="s">
        <v>19</v>
      </c>
      <c r="M16" s="5" t="s">
        <v>22</v>
      </c>
      <c r="N16" s="5" t="s">
        <v>23</v>
      </c>
      <c r="O16" s="4" t="s">
        <v>31</v>
      </c>
      <c r="P16" s="5">
        <v>51</v>
      </c>
      <c r="Q16" s="5">
        <v>32</v>
      </c>
      <c r="R16" s="5">
        <f t="shared" si="0"/>
        <v>83</v>
      </c>
    </row>
    <row r="17" spans="1:18" s="4" customFormat="1" x14ac:dyDescent="0.35">
      <c r="A17" s="6">
        <v>44812</v>
      </c>
      <c r="B17" s="5">
        <v>1</v>
      </c>
      <c r="C17" s="5"/>
      <c r="D17" s="6"/>
      <c r="E17" s="5">
        <v>1</v>
      </c>
      <c r="F17" s="5"/>
      <c r="G17" s="5"/>
      <c r="H17" s="5"/>
      <c r="I17" s="5"/>
      <c r="J17" s="5"/>
      <c r="K17" s="5"/>
      <c r="L17" s="5" t="s">
        <v>26</v>
      </c>
      <c r="M17" s="5" t="s">
        <v>22</v>
      </c>
      <c r="N17" s="5" t="s">
        <v>30</v>
      </c>
      <c r="O17" s="4" t="s">
        <v>27</v>
      </c>
      <c r="P17" s="5">
        <v>193</v>
      </c>
      <c r="Q17" s="5">
        <v>207</v>
      </c>
      <c r="R17" s="5">
        <f t="shared" si="0"/>
        <v>400</v>
      </c>
    </row>
    <row r="18" spans="1:18" s="4" customFormat="1" x14ac:dyDescent="0.35">
      <c r="A18" s="6">
        <v>44817</v>
      </c>
      <c r="B18" s="5">
        <v>1</v>
      </c>
      <c r="C18" s="5"/>
      <c r="D18" s="6"/>
      <c r="E18" s="5">
        <v>1</v>
      </c>
      <c r="F18" s="5"/>
      <c r="G18" s="5"/>
      <c r="H18" s="5"/>
      <c r="I18" s="5"/>
      <c r="J18" s="5"/>
      <c r="K18" s="5"/>
      <c r="L18" s="5" t="s">
        <v>20</v>
      </c>
      <c r="M18" s="5" t="s">
        <v>22</v>
      </c>
      <c r="N18" s="5" t="s">
        <v>23</v>
      </c>
      <c r="O18" s="4" t="s">
        <v>46</v>
      </c>
      <c r="P18" s="5">
        <v>56</v>
      </c>
      <c r="Q18" s="5">
        <v>50</v>
      </c>
      <c r="R18" s="5">
        <f t="shared" si="0"/>
        <v>106</v>
      </c>
    </row>
    <row r="19" spans="1:18" s="4" customFormat="1" x14ac:dyDescent="0.35">
      <c r="A19" s="6">
        <v>44818</v>
      </c>
      <c r="B19" s="5">
        <v>1</v>
      </c>
      <c r="C19" s="5"/>
      <c r="D19" s="6"/>
      <c r="E19" s="5">
        <v>1</v>
      </c>
      <c r="F19" s="5"/>
      <c r="G19" s="5"/>
      <c r="H19" s="5"/>
      <c r="I19" s="5"/>
      <c r="J19" s="5"/>
      <c r="K19" s="5"/>
      <c r="L19" s="5" t="s">
        <v>19</v>
      </c>
      <c r="M19" s="5" t="s">
        <v>22</v>
      </c>
      <c r="N19" s="5" t="s">
        <v>23</v>
      </c>
      <c r="O19" s="4" t="s">
        <v>35</v>
      </c>
      <c r="P19" s="5">
        <v>47</v>
      </c>
      <c r="Q19" s="5">
        <v>50</v>
      </c>
      <c r="R19" s="5">
        <f t="shared" si="0"/>
        <v>97</v>
      </c>
    </row>
    <row r="20" spans="1:18" s="4" customFormat="1" x14ac:dyDescent="0.35">
      <c r="A20" s="6">
        <v>44823</v>
      </c>
      <c r="B20" s="5">
        <v>1</v>
      </c>
      <c r="C20" s="5"/>
      <c r="D20" s="6"/>
      <c r="E20" s="5"/>
      <c r="F20" s="5"/>
      <c r="G20" s="5"/>
      <c r="H20" s="5"/>
      <c r="I20" s="5"/>
      <c r="J20" s="5"/>
      <c r="K20" s="5"/>
      <c r="L20" s="5" t="s">
        <v>26</v>
      </c>
      <c r="M20" s="5" t="s">
        <v>22</v>
      </c>
      <c r="N20" s="5" t="s">
        <v>23</v>
      </c>
      <c r="O20" s="4" t="s">
        <v>33</v>
      </c>
      <c r="P20" s="5">
        <v>22</v>
      </c>
      <c r="Q20" s="5">
        <v>22</v>
      </c>
      <c r="R20" s="5">
        <f t="shared" si="0"/>
        <v>44</v>
      </c>
    </row>
    <row r="21" spans="1:18" s="4" customFormat="1" x14ac:dyDescent="0.35">
      <c r="A21" s="6">
        <v>44824</v>
      </c>
      <c r="B21" s="5">
        <v>1</v>
      </c>
      <c r="C21" s="5"/>
      <c r="D21" s="6"/>
      <c r="E21" s="5">
        <v>1</v>
      </c>
      <c r="F21" s="5"/>
      <c r="G21" s="5"/>
      <c r="H21" s="5"/>
      <c r="I21" s="5"/>
      <c r="J21" s="5"/>
      <c r="K21" s="5"/>
      <c r="L21" s="5" t="s">
        <v>16</v>
      </c>
      <c r="M21" s="5" t="s">
        <v>22</v>
      </c>
      <c r="N21" s="5" t="s">
        <v>23</v>
      </c>
      <c r="O21" s="4" t="s">
        <v>47</v>
      </c>
      <c r="P21" s="5">
        <v>54</v>
      </c>
      <c r="Q21" s="5">
        <v>70</v>
      </c>
      <c r="R21" s="5">
        <f t="shared" si="0"/>
        <v>124</v>
      </c>
    </row>
    <row r="22" spans="1:18" s="4" customFormat="1" x14ac:dyDescent="0.35">
      <c r="A22" s="6">
        <v>44826</v>
      </c>
      <c r="B22" s="5">
        <v>1</v>
      </c>
      <c r="C22" s="5"/>
      <c r="D22" s="6"/>
      <c r="E22" s="5">
        <v>1</v>
      </c>
      <c r="F22" s="5"/>
      <c r="G22" s="5"/>
      <c r="H22" s="5"/>
      <c r="I22" s="5"/>
      <c r="J22" s="5"/>
      <c r="K22" s="5"/>
      <c r="L22" s="5" t="s">
        <v>26</v>
      </c>
      <c r="M22" s="5" t="s">
        <v>22</v>
      </c>
      <c r="N22" s="5" t="s">
        <v>48</v>
      </c>
      <c r="O22" s="4" t="s">
        <v>49</v>
      </c>
      <c r="P22" s="5">
        <v>265</v>
      </c>
      <c r="Q22" s="5">
        <v>183</v>
      </c>
      <c r="R22" s="5">
        <f t="shared" si="0"/>
        <v>448</v>
      </c>
    </row>
    <row r="23" spans="1:18" s="4" customFormat="1" x14ac:dyDescent="0.35">
      <c r="A23" s="6">
        <v>44830</v>
      </c>
      <c r="B23" s="5">
        <v>1</v>
      </c>
      <c r="C23" s="5"/>
      <c r="D23" s="6"/>
      <c r="E23" s="5"/>
      <c r="F23" s="5">
        <v>1</v>
      </c>
      <c r="G23" s="5"/>
      <c r="H23" s="5"/>
      <c r="I23" s="5"/>
      <c r="J23" s="5"/>
      <c r="K23" s="5"/>
      <c r="L23" s="5" t="s">
        <v>26</v>
      </c>
      <c r="M23" s="5" t="s">
        <v>22</v>
      </c>
      <c r="N23" s="5" t="s">
        <v>30</v>
      </c>
      <c r="O23" s="4" t="s">
        <v>34</v>
      </c>
      <c r="P23" s="5">
        <v>15</v>
      </c>
      <c r="Q23" s="5">
        <v>12</v>
      </c>
      <c r="R23" s="5">
        <f t="shared" si="0"/>
        <v>27</v>
      </c>
    </row>
    <row r="24" spans="1:18" s="4" customFormat="1" x14ac:dyDescent="0.35">
      <c r="A24" s="6">
        <v>44830</v>
      </c>
      <c r="B24" s="5">
        <v>1</v>
      </c>
      <c r="C24" s="5"/>
      <c r="D24" s="6"/>
      <c r="E24" s="5">
        <v>1</v>
      </c>
      <c r="F24" s="5"/>
      <c r="G24" s="5"/>
      <c r="H24" s="5"/>
      <c r="I24" s="5"/>
      <c r="J24" s="5"/>
      <c r="K24" s="5"/>
      <c r="L24" s="5" t="s">
        <v>19</v>
      </c>
      <c r="M24" s="5" t="s">
        <v>22</v>
      </c>
      <c r="N24" s="5" t="s">
        <v>30</v>
      </c>
      <c r="O24" s="4" t="s">
        <v>50</v>
      </c>
      <c r="P24" s="5">
        <v>238</v>
      </c>
      <c r="Q24" s="5">
        <v>227</v>
      </c>
      <c r="R24" s="5">
        <f t="shared" si="0"/>
        <v>465</v>
      </c>
    </row>
    <row r="25" spans="1:18" s="4" customFormat="1" x14ac:dyDescent="0.35">
      <c r="A25" s="6">
        <v>44831</v>
      </c>
      <c r="B25" s="5">
        <v>1</v>
      </c>
      <c r="C25" s="5"/>
      <c r="D25" s="6"/>
      <c r="E25" s="5"/>
      <c r="F25" s="5">
        <v>1</v>
      </c>
      <c r="G25" s="5"/>
      <c r="H25" s="5"/>
      <c r="I25" s="5"/>
      <c r="J25" s="5"/>
      <c r="K25" s="5"/>
      <c r="L25" s="5" t="s">
        <v>20</v>
      </c>
      <c r="M25" s="5" t="s">
        <v>22</v>
      </c>
      <c r="N25" s="5" t="s">
        <v>23</v>
      </c>
      <c r="O25" s="4" t="s">
        <v>51</v>
      </c>
      <c r="P25" s="5">
        <v>187</v>
      </c>
      <c r="Q25" s="5">
        <v>137</v>
      </c>
      <c r="R25" s="5">
        <f t="shared" si="0"/>
        <v>324</v>
      </c>
    </row>
    <row r="26" spans="1:18" s="4" customFormat="1" x14ac:dyDescent="0.35">
      <c r="A26" s="6">
        <v>44832</v>
      </c>
      <c r="B26" s="5">
        <v>1</v>
      </c>
      <c r="C26" s="5"/>
      <c r="D26" s="6"/>
      <c r="E26" s="5"/>
      <c r="F26" s="5">
        <v>1</v>
      </c>
      <c r="G26" s="5"/>
      <c r="H26" s="5"/>
      <c r="I26" s="5"/>
      <c r="J26" s="5"/>
      <c r="K26" s="5"/>
      <c r="L26" s="5" t="s">
        <v>32</v>
      </c>
      <c r="M26" s="5" t="s">
        <v>22</v>
      </c>
      <c r="N26" s="5" t="s">
        <v>48</v>
      </c>
      <c r="O26" s="4" t="s">
        <v>52</v>
      </c>
      <c r="P26" s="5">
        <v>648</v>
      </c>
      <c r="Q26" s="5">
        <v>437</v>
      </c>
      <c r="R26" s="5">
        <f t="shared" si="0"/>
        <v>1085</v>
      </c>
    </row>
    <row r="27" spans="1:18" s="4" customFormat="1" ht="15.5" x14ac:dyDescent="0.35">
      <c r="A27" s="6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P27" s="17" t="s">
        <v>53</v>
      </c>
      <c r="Q27" s="17"/>
      <c r="R27" s="16">
        <f>SUM(R3:R26)</f>
        <v>6608</v>
      </c>
    </row>
    <row r="28" spans="1:18" s="4" customFormat="1" x14ac:dyDescent="0.35">
      <c r="A28" s="6"/>
      <c r="B28" s="5"/>
      <c r="C28" s="5"/>
      <c r="D28" s="6"/>
      <c r="E28" s="5"/>
      <c r="F28" s="5"/>
      <c r="G28" s="5"/>
      <c r="H28" s="5"/>
      <c r="I28" s="5"/>
      <c r="J28" s="5"/>
      <c r="K28" s="5"/>
      <c r="L28" s="5"/>
      <c r="M28" s="5"/>
      <c r="N28" s="5"/>
      <c r="P28" s="5"/>
      <c r="Q28" s="5"/>
      <c r="R28" s="5"/>
    </row>
    <row r="29" spans="1:18" s="4" customFormat="1" x14ac:dyDescent="0.35">
      <c r="A29" s="6"/>
      <c r="B29" s="5"/>
      <c r="C29" s="5"/>
      <c r="D29" s="6"/>
      <c r="E29" s="5"/>
      <c r="F29" s="5"/>
      <c r="G29" s="5"/>
      <c r="H29" s="5"/>
      <c r="I29" s="5"/>
      <c r="J29" s="5"/>
      <c r="K29" s="5"/>
      <c r="L29" s="5"/>
      <c r="M29" s="5"/>
      <c r="N29" s="5"/>
      <c r="P29" s="5"/>
      <c r="Q29" s="5"/>
      <c r="R29" s="5"/>
    </row>
    <row r="30" spans="1:18" s="4" customFormat="1" x14ac:dyDescent="0.35">
      <c r="A30" s="6"/>
      <c r="B30" s="5"/>
      <c r="C30" s="5"/>
      <c r="D30" s="6"/>
      <c r="E30" s="5"/>
      <c r="F30" s="5"/>
      <c r="G30" s="5"/>
      <c r="H30" s="5"/>
      <c r="I30" s="5"/>
      <c r="J30" s="5"/>
      <c r="K30" s="5"/>
      <c r="L30" s="5"/>
      <c r="M30" s="5"/>
      <c r="N30" s="5"/>
      <c r="P30" s="5"/>
      <c r="Q30" s="5"/>
      <c r="R30" s="5"/>
    </row>
    <row r="31" spans="1:18" s="4" customFormat="1" x14ac:dyDescent="0.35">
      <c r="A31" s="6"/>
      <c r="B31" s="5"/>
      <c r="C31" s="5"/>
      <c r="D31" s="6"/>
      <c r="E31" s="5"/>
      <c r="F31" s="5"/>
      <c r="G31" s="5"/>
      <c r="H31" s="5"/>
      <c r="I31" s="5"/>
      <c r="J31" s="5"/>
      <c r="K31" s="5"/>
      <c r="L31" s="5"/>
      <c r="M31" s="5"/>
      <c r="N31" s="5"/>
      <c r="P31" s="5"/>
      <c r="Q31" s="5"/>
      <c r="R31" s="5"/>
    </row>
    <row r="32" spans="1:18" s="4" customFormat="1" x14ac:dyDescent="0.35">
      <c r="A32" s="6"/>
      <c r="B32" s="5"/>
      <c r="C32" s="5"/>
      <c r="D32" s="6"/>
      <c r="E32" s="5"/>
      <c r="F32" s="5"/>
      <c r="G32" s="5"/>
      <c r="H32" s="5"/>
      <c r="I32" s="5"/>
      <c r="J32" s="5"/>
      <c r="K32" s="5"/>
      <c r="L32" s="5"/>
      <c r="M32" s="5"/>
      <c r="N32" s="5"/>
      <c r="P32" s="5"/>
      <c r="Q32" s="5"/>
      <c r="R32" s="5"/>
    </row>
    <row r="33" spans="1:20" s="4" customFormat="1" x14ac:dyDescent="0.35">
      <c r="A33" s="6"/>
      <c r="B33" s="5"/>
      <c r="C33" s="5"/>
      <c r="D33" s="6"/>
      <c r="E33" s="5"/>
      <c r="F33" s="5"/>
      <c r="G33" s="5"/>
      <c r="H33" s="5"/>
      <c r="I33" s="5"/>
      <c r="J33" s="5"/>
      <c r="K33" s="5"/>
      <c r="L33" s="5"/>
      <c r="M33" s="5"/>
      <c r="N33" s="5"/>
      <c r="P33" s="5"/>
      <c r="Q33" s="5"/>
      <c r="R33" s="5"/>
    </row>
    <row r="34" spans="1:20" s="4" customFormat="1" x14ac:dyDescent="0.35">
      <c r="A34" s="6"/>
      <c r="B34" s="5"/>
      <c r="C34" s="5"/>
      <c r="D34" s="6"/>
      <c r="E34" s="5"/>
      <c r="F34" s="5"/>
      <c r="G34" s="5"/>
      <c r="H34" s="5"/>
      <c r="I34" s="5"/>
      <c r="J34" s="5"/>
      <c r="K34" s="5"/>
      <c r="L34" s="5"/>
      <c r="M34" s="5"/>
      <c r="N34" s="5"/>
      <c r="P34" s="5"/>
      <c r="Q34" s="5"/>
      <c r="R34" s="5"/>
    </row>
    <row r="35" spans="1:20" s="4" customFormat="1" x14ac:dyDescent="0.35">
      <c r="A35" s="6"/>
      <c r="B35" s="5"/>
      <c r="C35" s="5"/>
      <c r="D35" s="6"/>
      <c r="E35" s="5"/>
      <c r="F35" s="5"/>
      <c r="G35" s="5"/>
      <c r="H35" s="5"/>
      <c r="I35" s="5"/>
      <c r="J35" s="5"/>
      <c r="K35" s="5"/>
      <c r="L35" s="5"/>
      <c r="M35" s="5"/>
      <c r="N35" s="5"/>
      <c r="P35" s="5"/>
      <c r="Q35" s="5"/>
      <c r="R35" s="5"/>
    </row>
    <row r="36" spans="1:20" s="4" customFormat="1" x14ac:dyDescent="0.35">
      <c r="A36" s="6"/>
      <c r="B36" s="5"/>
      <c r="C36" s="5"/>
      <c r="D36" s="6"/>
      <c r="E36" s="5"/>
      <c r="F36" s="5"/>
      <c r="G36" s="5"/>
      <c r="H36" s="5"/>
      <c r="I36" s="5"/>
      <c r="J36" s="5"/>
      <c r="K36" s="5"/>
      <c r="L36" s="5"/>
      <c r="M36" s="5"/>
      <c r="N36" s="5"/>
      <c r="P36" s="5"/>
      <c r="Q36" s="5"/>
      <c r="R36" s="5"/>
    </row>
    <row r="37" spans="1:20" s="4" customFormat="1" x14ac:dyDescent="0.35">
      <c r="A37" s="6"/>
      <c r="B37" s="6"/>
      <c r="C37" s="5"/>
      <c r="D37" s="6"/>
      <c r="E37" s="5"/>
      <c r="F37" s="5"/>
      <c r="G37" s="5"/>
      <c r="H37" s="5"/>
      <c r="I37" s="5"/>
      <c r="J37" s="5"/>
      <c r="K37" s="5"/>
      <c r="L37" s="5"/>
      <c r="M37" s="5"/>
      <c r="N37" s="5"/>
      <c r="P37" s="5"/>
      <c r="Q37" s="5"/>
      <c r="R37" s="5"/>
    </row>
    <row r="38" spans="1:20" s="4" customFormat="1" x14ac:dyDescent="0.35">
      <c r="A38" s="6"/>
      <c r="B38" s="6"/>
      <c r="C38" s="5"/>
      <c r="D38" s="6"/>
      <c r="E38" s="5"/>
      <c r="F38" s="5"/>
      <c r="G38" s="5"/>
      <c r="H38" s="5"/>
      <c r="I38" s="5"/>
      <c r="J38" s="5"/>
      <c r="K38" s="5"/>
      <c r="L38" s="5"/>
      <c r="M38" s="5"/>
      <c r="N38" s="5"/>
      <c r="P38" s="5"/>
      <c r="Q38" s="5"/>
      <c r="R38" s="5"/>
    </row>
    <row r="39" spans="1:20" s="4" customFormat="1" x14ac:dyDescent="0.35">
      <c r="A39" s="6"/>
      <c r="B39" s="6"/>
      <c r="C39" s="5"/>
      <c r="D39" s="6"/>
      <c r="E39" s="5"/>
      <c r="F39" s="5"/>
      <c r="G39" s="5"/>
      <c r="H39" s="5"/>
      <c r="I39" s="5"/>
      <c r="J39" s="5"/>
      <c r="K39" s="5"/>
      <c r="L39" s="5"/>
      <c r="M39" s="5"/>
      <c r="N39" s="5"/>
      <c r="P39" s="5"/>
      <c r="Q39" s="5"/>
      <c r="R39" s="5"/>
    </row>
    <row r="40" spans="1:20" s="4" customFormat="1" x14ac:dyDescent="0.35">
      <c r="A40" s="6"/>
      <c r="B40" s="6"/>
      <c r="C40" s="5"/>
      <c r="D40" s="6"/>
      <c r="E40" s="5"/>
      <c r="F40" s="5"/>
      <c r="G40" s="5"/>
      <c r="H40" s="5"/>
      <c r="I40" s="5"/>
      <c r="J40" s="5"/>
      <c r="K40" s="5"/>
      <c r="L40" s="5"/>
      <c r="M40" s="5"/>
      <c r="N40" s="5"/>
      <c r="P40" s="5"/>
      <c r="Q40" s="5"/>
      <c r="R40" s="5"/>
    </row>
    <row r="41" spans="1:20" s="4" customFormat="1" x14ac:dyDescent="0.35">
      <c r="A41" s="6"/>
      <c r="B41" s="6"/>
      <c r="C41" s="6"/>
      <c r="D41" s="6"/>
      <c r="E41" s="5"/>
      <c r="F41" s="5"/>
      <c r="G41" s="5"/>
      <c r="H41" s="5"/>
      <c r="I41" s="5"/>
      <c r="J41" s="5"/>
      <c r="K41" s="5"/>
      <c r="L41" s="5"/>
      <c r="M41" s="5"/>
      <c r="N41" s="5"/>
      <c r="P41" s="5"/>
      <c r="Q41" s="5"/>
      <c r="R41" s="5"/>
      <c r="T41" s="3"/>
    </row>
    <row r="42" spans="1:20" s="4" customFormat="1" x14ac:dyDescent="0.35">
      <c r="A42" s="8" t="s">
        <v>9</v>
      </c>
      <c r="B42" s="13">
        <f>SUM(B3:B41)</f>
        <v>19</v>
      </c>
      <c r="C42" s="13">
        <f>SUM(C3:C41)</f>
        <v>3</v>
      </c>
      <c r="D42" s="13">
        <f>SUM(D3:D41)</f>
        <v>2</v>
      </c>
      <c r="E42" s="14">
        <f t="shared" ref="E42:K42" si="1">SUM(E3:E41)</f>
        <v>12</v>
      </c>
      <c r="F42" s="14">
        <f t="shared" si="1"/>
        <v>5</v>
      </c>
      <c r="G42" s="14">
        <f t="shared" si="1"/>
        <v>2</v>
      </c>
      <c r="H42" s="14">
        <f t="shared" si="1"/>
        <v>2</v>
      </c>
      <c r="I42" s="14"/>
      <c r="J42" s="14"/>
      <c r="K42" s="14">
        <f t="shared" si="1"/>
        <v>2</v>
      </c>
      <c r="L42" s="5"/>
      <c r="M42" s="5"/>
      <c r="N42" s="5"/>
      <c r="P42" s="5">
        <f>SUM(P3:P41)</f>
        <v>3352</v>
      </c>
      <c r="Q42" s="5">
        <f>SUM(Q3:Q41)</f>
        <v>3256</v>
      </c>
      <c r="R42" s="5">
        <f>SUM(R3:R41)</f>
        <v>13216</v>
      </c>
    </row>
    <row r="43" spans="1:20" s="4" customFormat="1" x14ac:dyDescent="0.35">
      <c r="A43" s="8"/>
      <c r="B43" s="8"/>
      <c r="C43" s="8"/>
      <c r="D43" s="8"/>
      <c r="E43" s="9"/>
      <c r="F43" s="9"/>
      <c r="G43" s="9"/>
      <c r="H43" s="9"/>
      <c r="I43" s="9"/>
      <c r="J43" s="9"/>
      <c r="K43" s="9"/>
      <c r="L43" s="5"/>
      <c r="M43" s="5"/>
      <c r="N43" s="5"/>
      <c r="P43" s="5"/>
      <c r="Q43" s="5"/>
      <c r="R43" s="5"/>
    </row>
    <row r="44" spans="1:20" s="4" customFormat="1" x14ac:dyDescent="0.35">
      <c r="A44" s="8" t="s">
        <v>8</v>
      </c>
      <c r="B44" s="8"/>
      <c r="C44" s="8"/>
      <c r="D44" s="8"/>
      <c r="E44" s="9">
        <f>SUM(E42:K42)</f>
        <v>23</v>
      </c>
      <c r="F44" s="8"/>
      <c r="G44" s="5"/>
      <c r="H44" s="5"/>
      <c r="I44" s="5"/>
      <c r="J44" s="5"/>
      <c r="K44" s="5"/>
      <c r="L44" s="5"/>
      <c r="M44" s="5"/>
      <c r="N44" s="5"/>
      <c r="P44" s="5"/>
      <c r="Q44" s="5"/>
      <c r="R44" s="5"/>
    </row>
    <row r="47" spans="1:20" s="4" customFormat="1" x14ac:dyDescent="0.35">
      <c r="A47" s="5" t="s">
        <v>4</v>
      </c>
      <c r="B47" s="5"/>
      <c r="C47" s="5"/>
      <c r="D47" s="5"/>
      <c r="E47" s="5">
        <f>P42</f>
        <v>3352</v>
      </c>
      <c r="F47" s="5"/>
      <c r="G47" s="5"/>
      <c r="H47" s="5"/>
      <c r="I47" s="5"/>
      <c r="J47" s="5"/>
      <c r="K47" s="5"/>
      <c r="L47" s="5"/>
      <c r="M47" s="5"/>
      <c r="N47" s="5"/>
      <c r="P47" s="5"/>
      <c r="Q47" s="5"/>
      <c r="R47" s="5"/>
      <c r="T47" s="3"/>
    </row>
    <row r="48" spans="1:20" s="4" customFormat="1" x14ac:dyDescent="0.35">
      <c r="A48" s="5" t="s">
        <v>5</v>
      </c>
      <c r="B48" s="5"/>
      <c r="C48" s="5"/>
      <c r="D48" s="5"/>
      <c r="E48" s="5">
        <f>Q42</f>
        <v>3256</v>
      </c>
      <c r="F48" s="5"/>
      <c r="G48" s="5"/>
      <c r="H48" s="5"/>
      <c r="I48" s="5"/>
      <c r="J48" s="5"/>
      <c r="K48" s="5"/>
      <c r="L48" s="5"/>
      <c r="M48" s="5"/>
      <c r="N48" s="5"/>
      <c r="P48" s="5"/>
      <c r="Q48" s="5"/>
      <c r="R48" s="5"/>
      <c r="T48" s="3"/>
    </row>
    <row r="49" spans="1:20" s="4" customFormat="1" x14ac:dyDescent="0.35">
      <c r="A49" s="5" t="s">
        <v>21</v>
      </c>
      <c r="B49" s="5"/>
      <c r="C49" s="5"/>
      <c r="D49" s="5"/>
      <c r="E49" s="5">
        <f>R42</f>
        <v>13216</v>
      </c>
      <c r="F49" s="5"/>
      <c r="G49" s="5"/>
      <c r="H49" s="5"/>
      <c r="I49" s="5"/>
      <c r="J49" s="5"/>
      <c r="K49" s="5"/>
      <c r="L49" s="5"/>
      <c r="M49" s="5"/>
      <c r="N49" s="5"/>
      <c r="P49" s="5"/>
      <c r="Q49" s="5"/>
      <c r="R49" s="5"/>
      <c r="T49" s="3"/>
    </row>
    <row r="52" spans="1:20" s="4" customForma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P52" s="5"/>
      <c r="Q52" s="5"/>
      <c r="R52" s="5"/>
      <c r="T52" s="3"/>
    </row>
  </sheetData>
  <mergeCells count="3">
    <mergeCell ref="E1:H1"/>
    <mergeCell ref="B1:D1"/>
    <mergeCell ref="P27:Q27"/>
  </mergeCells>
  <pageMargins left="0.23622047244094491" right="0.23622047244094491" top="0.74803149606299213" bottom="0.74803149606299213" header="0.31496062992125984" footer="0.31496062992125984"/>
  <pageSetup paperSize="5" scale="48" orientation="landscape" r:id="rId1"/>
  <headerFooter>
    <oddFooter>&amp;R&amp;"-,Negrita"&amp;8&amp;D</oddFooter>
  </headerFooter>
  <ignoredErrors>
    <ignoredError sqref="R34 R3:R12 R13:R14 R15:R22 R23:R2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Prevencion Escuelas 2022</vt:lpstr>
    </vt:vector>
  </TitlesOfParts>
  <Manager/>
  <Company>Toshiba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PREVENCION</dc:creator>
  <cp:keywords/>
  <dc:description/>
  <cp:lastModifiedBy>H Lenovo</cp:lastModifiedBy>
  <cp:revision/>
  <cp:lastPrinted>2022-09-02T14:46:05Z</cp:lastPrinted>
  <dcterms:created xsi:type="dcterms:W3CDTF">2019-06-05T13:31:47Z</dcterms:created>
  <dcterms:modified xsi:type="dcterms:W3CDTF">2022-10-19T15:54:27Z</dcterms:modified>
  <cp:category/>
  <cp:contentStatus/>
</cp:coreProperties>
</file>