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dif\"/>
    </mc:Choice>
  </mc:AlternateContent>
  <bookViews>
    <workbookView xWindow="-120" yWindow="-120" windowWidth="20730" windowHeight="11160" firstSheet="2" activeTab="2"/>
  </bookViews>
  <sheets>
    <sheet name="NORMAS TRANSVERSALES" sheetId="2" r:id="rId1"/>
    <sheet name="NORMAS SUSTANTIVAS" sheetId="3" r:id="rId2"/>
    <sheet name="CATALOGO DE DISPOSICION DOC." sheetId="9" r:id="rId3"/>
    <sheet name="C.G.C.A" sheetId="10" r:id="rId4"/>
    <sheet name="REGISTRO DE CORRESPONDENCIA" sheetId="11" r:id="rId5"/>
    <sheet name="ENTREVISTA" sheetId="1" r:id="rId6"/>
    <sheet name="FICHA DE VALORACION" sheetId="8" r:id="rId7"/>
    <sheet name="CARATULA" sheetId="17" r:id="rId8"/>
    <sheet name="FICHA DE PRESTAMO" sheetId="18" r:id="rId9"/>
    <sheet name="INVENTARIO GENERAL" sheetId="19" r:id="rId10"/>
    <sheet name="TRANSFERENCIA PRIMARIA" sheetId="20" r:id="rId11"/>
    <sheet name="BAJA DOCUMENTAL" sheetId="21" r:id="rId12"/>
  </sheets>
  <definedNames>
    <definedName name="_xlnm._FilterDatabase" localSheetId="5" hidden="1">ENTREVISTA!$C$2:$BH$123</definedName>
    <definedName name="_xlnm._FilterDatabase" localSheetId="0" hidden="1">'NORMAS TRANSVERSALES'!$F$1:$F$969</definedName>
    <definedName name="AsistenciaSocial">'NORMAS SUSTANTIVAS'!$C$4</definedName>
    <definedName name="OSC">'NORMAS TRANSVERSALES'!$F$15</definedName>
    <definedName name="_xlnm.Print_Titles" localSheetId="2">'CATALOGO DE DISPOSICION DOC.'!$1:$3</definedName>
  </definedNames>
  <calcPr calcId="191029"/>
</workbook>
</file>

<file path=xl/calcChain.xml><?xml version="1.0" encoding="utf-8"?>
<calcChain xmlns="http://schemas.openxmlformats.org/spreadsheetml/2006/main">
  <c r="I146" i="9" l="1"/>
  <c r="E29" i="8"/>
  <c r="B13" i="8"/>
  <c r="B11" i="8"/>
  <c r="B10" i="8"/>
  <c r="B9" i="8"/>
  <c r="B8" i="8"/>
  <c r="B3" i="8"/>
  <c r="B5" i="8"/>
  <c r="C29" i="8"/>
  <c r="E28" i="8"/>
  <c r="C28" i="8"/>
  <c r="D7" i="8"/>
  <c r="B7" i="8"/>
  <c r="B6" i="8"/>
  <c r="I154" i="9"/>
  <c r="J96" i="9"/>
  <c r="K96" i="9"/>
  <c r="I96" i="9"/>
  <c r="J84" i="9"/>
  <c r="I84" i="9"/>
  <c r="E84" i="9"/>
  <c r="D84" i="9"/>
  <c r="C84" i="9"/>
  <c r="B84" i="9"/>
  <c r="A84" i="9"/>
  <c r="E85" i="10"/>
  <c r="D85" i="10"/>
  <c r="C85" i="10"/>
  <c r="B85" i="10"/>
  <c r="A85" i="10"/>
  <c r="AD76" i="1"/>
  <c r="K84" i="9" l="1"/>
  <c r="E160" i="9"/>
  <c r="E150" i="9"/>
  <c r="E143" i="9"/>
  <c r="E133" i="9"/>
  <c r="E125" i="9"/>
  <c r="E118" i="9"/>
  <c r="E112" i="9"/>
  <c r="E107" i="9"/>
  <c r="E94" i="9"/>
  <c r="E85" i="9"/>
  <c r="E78" i="9"/>
  <c r="E64" i="9"/>
  <c r="E54" i="9"/>
  <c r="E49" i="9"/>
  <c r="E43" i="9"/>
  <c r="E35" i="9"/>
  <c r="E26" i="9"/>
  <c r="E20" i="9"/>
  <c r="E15" i="9"/>
  <c r="E5" i="9"/>
  <c r="E162" i="10"/>
  <c r="E152" i="10"/>
  <c r="E145" i="10"/>
  <c r="E135" i="10"/>
  <c r="E127" i="10"/>
  <c r="E120" i="10"/>
  <c r="E119" i="10"/>
  <c r="E113" i="10"/>
  <c r="E108" i="10"/>
  <c r="E95" i="10"/>
  <c r="E86" i="10"/>
  <c r="E79" i="10"/>
  <c r="E65" i="10"/>
  <c r="E49" i="10"/>
  <c r="D49" i="10"/>
  <c r="E43" i="10"/>
  <c r="D43" i="10"/>
  <c r="E35" i="10"/>
  <c r="E34" i="10"/>
  <c r="D35" i="10"/>
  <c r="E25" i="10"/>
  <c r="E19" i="10"/>
  <c r="E14" i="10"/>
  <c r="D14" i="10"/>
  <c r="E4" i="10"/>
  <c r="E3" i="10"/>
  <c r="D4" i="10"/>
  <c r="D162" i="10"/>
  <c r="D152" i="10"/>
  <c r="D145" i="10"/>
  <c r="D135" i="10"/>
  <c r="D127" i="10"/>
  <c r="D120" i="10"/>
  <c r="D118" i="10"/>
  <c r="D113" i="10"/>
  <c r="D108" i="10"/>
  <c r="D95" i="10"/>
  <c r="D86" i="10"/>
  <c r="D79" i="10"/>
  <c r="D65" i="10"/>
  <c r="D33" i="10"/>
  <c r="D2" i="10"/>
  <c r="E78" i="10"/>
  <c r="D78" i="10"/>
  <c r="C78" i="10"/>
  <c r="B78" i="10"/>
  <c r="A78" i="10"/>
  <c r="B30" i="8" l="1"/>
  <c r="AX103" i="1"/>
  <c r="E12" i="8"/>
  <c r="B3" i="1"/>
  <c r="A26" i="8"/>
  <c r="AW102" i="1"/>
  <c r="AW104" i="1"/>
  <c r="J77" i="9"/>
  <c r="I77" i="9"/>
  <c r="E77" i="9"/>
  <c r="D77" i="9"/>
  <c r="C77" i="9"/>
  <c r="B77" i="9"/>
  <c r="A77" i="9"/>
  <c r="AD71" i="1"/>
  <c r="K77" i="9" l="1"/>
  <c r="B8" i="1" l="1"/>
  <c r="AX40" i="1"/>
  <c r="AD29" i="1"/>
  <c r="J136" i="9" l="1"/>
  <c r="J178" i="1"/>
  <c r="I136" i="9"/>
  <c r="AX117" i="1"/>
  <c r="G93" i="9"/>
  <c r="J93" i="9"/>
  <c r="I93" i="9"/>
  <c r="J74" i="9"/>
  <c r="I74" i="9"/>
  <c r="J33" i="9"/>
  <c r="J24" i="9"/>
  <c r="J10" i="9"/>
  <c r="J8" i="9"/>
  <c r="J71" i="9"/>
  <c r="I24" i="9"/>
  <c r="K93" i="9" l="1"/>
  <c r="K136" i="9"/>
  <c r="K24" i="9"/>
  <c r="C67" i="10"/>
  <c r="C68" i="10"/>
  <c r="C69" i="10"/>
  <c r="C70" i="10"/>
  <c r="C71" i="10"/>
  <c r="C72" i="10"/>
  <c r="C73" i="10"/>
  <c r="C74" i="10"/>
  <c r="C75" i="10"/>
  <c r="C76" i="10"/>
  <c r="B77" i="10"/>
  <c r="A77" i="10"/>
  <c r="C77" i="10"/>
  <c r="D77" i="10"/>
  <c r="E77" i="10"/>
  <c r="E60" i="9"/>
  <c r="C162" i="9"/>
  <c r="C163" i="9"/>
  <c r="C164" i="9"/>
  <c r="C165" i="9"/>
  <c r="C166" i="9"/>
  <c r="C167" i="9"/>
  <c r="C168" i="9"/>
  <c r="B162" i="9"/>
  <c r="B163" i="9"/>
  <c r="B164" i="9"/>
  <c r="B165" i="9"/>
  <c r="B166" i="9"/>
  <c r="B167" i="9"/>
  <c r="B168" i="9"/>
  <c r="C152" i="9"/>
  <c r="C153" i="9"/>
  <c r="C154" i="9"/>
  <c r="C155" i="9"/>
  <c r="C156" i="9"/>
  <c r="C157" i="9"/>
  <c r="C158" i="9"/>
  <c r="C159" i="9"/>
  <c r="B152" i="9"/>
  <c r="B153" i="9"/>
  <c r="B154" i="9"/>
  <c r="B155" i="9"/>
  <c r="B156" i="9"/>
  <c r="B157" i="9"/>
  <c r="B158" i="9"/>
  <c r="B159" i="9"/>
  <c r="C145" i="9"/>
  <c r="C146" i="9"/>
  <c r="C147" i="9"/>
  <c r="C148" i="9"/>
  <c r="C149" i="9"/>
  <c r="B145" i="9"/>
  <c r="B146" i="9"/>
  <c r="B147" i="9"/>
  <c r="B148" i="9"/>
  <c r="B149" i="9"/>
  <c r="C135" i="9"/>
  <c r="C136" i="9"/>
  <c r="C137" i="9"/>
  <c r="C138" i="9"/>
  <c r="C139" i="9"/>
  <c r="C140" i="9"/>
  <c r="C141" i="9"/>
  <c r="C142" i="9"/>
  <c r="B135" i="9"/>
  <c r="B136" i="9"/>
  <c r="B137" i="9"/>
  <c r="B138" i="9"/>
  <c r="B139" i="9"/>
  <c r="B140" i="9"/>
  <c r="B141" i="9"/>
  <c r="B142" i="9"/>
  <c r="C127" i="9"/>
  <c r="C128" i="9"/>
  <c r="C129" i="9"/>
  <c r="C130" i="9"/>
  <c r="C131" i="9"/>
  <c r="C132" i="9"/>
  <c r="B127" i="9"/>
  <c r="B128" i="9"/>
  <c r="B129" i="9"/>
  <c r="B130" i="9"/>
  <c r="B131" i="9"/>
  <c r="B132" i="9"/>
  <c r="C120" i="9"/>
  <c r="C121" i="9"/>
  <c r="C122" i="9"/>
  <c r="C123" i="9"/>
  <c r="C124" i="9"/>
  <c r="B120" i="9"/>
  <c r="B121" i="9"/>
  <c r="B122" i="9"/>
  <c r="B123" i="9"/>
  <c r="B124" i="9"/>
  <c r="C116" i="9"/>
  <c r="C114" i="9"/>
  <c r="C115" i="9"/>
  <c r="B116" i="9"/>
  <c r="B114" i="9"/>
  <c r="B115" i="9"/>
  <c r="C109" i="9"/>
  <c r="C110" i="9"/>
  <c r="C111" i="9"/>
  <c r="B109" i="9"/>
  <c r="B110" i="9"/>
  <c r="B111" i="9"/>
  <c r="B96" i="9"/>
  <c r="B97" i="9"/>
  <c r="B98" i="9"/>
  <c r="B99" i="9"/>
  <c r="B100" i="9"/>
  <c r="B101" i="9"/>
  <c r="B102" i="9"/>
  <c r="B103" i="9"/>
  <c r="B104" i="9"/>
  <c r="B105" i="9"/>
  <c r="B106" i="9"/>
  <c r="C87" i="9"/>
  <c r="C88" i="9"/>
  <c r="C89" i="9"/>
  <c r="C90" i="9"/>
  <c r="C91" i="9"/>
  <c r="C92" i="9"/>
  <c r="C93" i="9"/>
  <c r="B87" i="9"/>
  <c r="B88" i="9"/>
  <c r="B89" i="9"/>
  <c r="B90" i="9"/>
  <c r="B91" i="9"/>
  <c r="B92" i="9"/>
  <c r="B93" i="9"/>
  <c r="C80" i="9"/>
  <c r="C81" i="9"/>
  <c r="C82" i="9"/>
  <c r="C83" i="9"/>
  <c r="B80" i="9"/>
  <c r="B81" i="9"/>
  <c r="B82" i="9"/>
  <c r="B83" i="9"/>
  <c r="C66" i="9"/>
  <c r="C67" i="9"/>
  <c r="C68" i="9"/>
  <c r="C69" i="9"/>
  <c r="C70" i="9"/>
  <c r="C71" i="9"/>
  <c r="C72" i="9"/>
  <c r="C73" i="9"/>
  <c r="C74" i="9"/>
  <c r="C75" i="9"/>
  <c r="C76" i="9"/>
  <c r="B66" i="9"/>
  <c r="B67" i="10" s="1"/>
  <c r="B67" i="9"/>
  <c r="B68" i="10" s="1"/>
  <c r="B68" i="9"/>
  <c r="B69" i="10" s="1"/>
  <c r="B69" i="9"/>
  <c r="B70" i="10" s="1"/>
  <c r="B70" i="9"/>
  <c r="B71" i="10" s="1"/>
  <c r="B71" i="9"/>
  <c r="B72" i="10" s="1"/>
  <c r="B72" i="9"/>
  <c r="B73" i="10" s="1"/>
  <c r="B73" i="9"/>
  <c r="B74" i="10" s="1"/>
  <c r="B74" i="9"/>
  <c r="B75" i="10" s="1"/>
  <c r="B75" i="9"/>
  <c r="B76" i="10" s="1"/>
  <c r="B76" i="9"/>
  <c r="C56" i="9"/>
  <c r="C57" i="10" s="1"/>
  <c r="C57" i="9"/>
  <c r="C58" i="10" s="1"/>
  <c r="C58" i="9"/>
  <c r="C59" i="10" s="1"/>
  <c r="C59" i="9"/>
  <c r="C60" i="10" s="1"/>
  <c r="C60" i="9"/>
  <c r="C61" i="10" s="1"/>
  <c r="C61" i="9"/>
  <c r="C62" i="10" s="1"/>
  <c r="C62" i="9"/>
  <c r="C63" i="10" s="1"/>
  <c r="C63" i="9"/>
  <c r="C64" i="10" s="1"/>
  <c r="B56" i="9"/>
  <c r="B57" i="10" s="1"/>
  <c r="B57" i="9"/>
  <c r="B58" i="10" s="1"/>
  <c r="B58" i="9"/>
  <c r="B59" i="10" s="1"/>
  <c r="B59" i="9"/>
  <c r="B60" i="10" s="1"/>
  <c r="B60" i="9"/>
  <c r="B61" i="10" s="1"/>
  <c r="B61" i="9"/>
  <c r="B62" i="10" s="1"/>
  <c r="B62" i="9"/>
  <c r="B63" i="10" s="1"/>
  <c r="B63" i="9"/>
  <c r="B64" i="10" s="1"/>
  <c r="C51" i="9"/>
  <c r="C52" i="9"/>
  <c r="B51" i="9"/>
  <c r="B52" i="9"/>
  <c r="C45" i="9"/>
  <c r="C46" i="9"/>
  <c r="C47" i="9"/>
  <c r="C48" i="9"/>
  <c r="B45" i="9"/>
  <c r="B46" i="9"/>
  <c r="B47" i="9"/>
  <c r="B48" i="9"/>
  <c r="C37" i="9"/>
  <c r="C38" i="9"/>
  <c r="C39" i="9"/>
  <c r="C40" i="9"/>
  <c r="C41" i="9"/>
  <c r="C42" i="9"/>
  <c r="B37" i="9"/>
  <c r="B38" i="9"/>
  <c r="B39" i="9"/>
  <c r="B40" i="9"/>
  <c r="B41" i="9"/>
  <c r="B42" i="9"/>
  <c r="C42" i="10" l="1"/>
  <c r="C41" i="10"/>
  <c r="C40" i="10"/>
  <c r="C39" i="10"/>
  <c r="C38" i="10"/>
  <c r="C37" i="10"/>
  <c r="B42" i="10"/>
  <c r="B41" i="10"/>
  <c r="B40" i="10"/>
  <c r="B39" i="10"/>
  <c r="B38" i="10"/>
  <c r="B37" i="10"/>
  <c r="B28" i="9" l="1"/>
  <c r="B27" i="10" s="1"/>
  <c r="B29" i="9"/>
  <c r="B28" i="10" s="1"/>
  <c r="C33" i="9" l="1"/>
  <c r="C32" i="10" s="1"/>
  <c r="C32" i="9"/>
  <c r="C31" i="10" s="1"/>
  <c r="C31" i="9"/>
  <c r="C30" i="10" s="1"/>
  <c r="C30" i="9"/>
  <c r="C29" i="10" s="1"/>
  <c r="C29" i="9"/>
  <c r="C28" i="10" s="1"/>
  <c r="C28" i="9"/>
  <c r="C27" i="10" s="1"/>
  <c r="B33" i="9"/>
  <c r="B32" i="10" s="1"/>
  <c r="B32" i="9"/>
  <c r="B31" i="10" s="1"/>
  <c r="B31" i="9"/>
  <c r="B30" i="10" s="1"/>
  <c r="B30" i="9"/>
  <c r="B29" i="10" s="1"/>
  <c r="C25" i="9"/>
  <c r="C24" i="10" s="1"/>
  <c r="C24" i="9"/>
  <c r="C23" i="10" s="1"/>
  <c r="C23" i="9"/>
  <c r="C22" i="10" s="1"/>
  <c r="C22" i="9"/>
  <c r="C21" i="10" s="1"/>
  <c r="B25" i="9"/>
  <c r="B24" i="10" s="1"/>
  <c r="B24" i="9"/>
  <c r="B23" i="10" s="1"/>
  <c r="B23" i="9"/>
  <c r="B22" i="10" s="1"/>
  <c r="B22" i="9"/>
  <c r="B21" i="10" s="1"/>
  <c r="C19" i="9"/>
  <c r="C18" i="9"/>
  <c r="C17" i="9"/>
  <c r="B19" i="9"/>
  <c r="B18" i="9"/>
  <c r="B17" i="9"/>
  <c r="C14" i="9"/>
  <c r="C13" i="9"/>
  <c r="C12" i="9"/>
  <c r="C11" i="9"/>
  <c r="C10" i="9"/>
  <c r="C9" i="9"/>
  <c r="C8" i="9"/>
  <c r="C7" i="9"/>
  <c r="B14" i="9"/>
  <c r="B13" i="9"/>
  <c r="B12" i="9"/>
  <c r="B11" i="9"/>
  <c r="B10" i="9"/>
  <c r="B9" i="9"/>
  <c r="B8" i="9"/>
  <c r="B7" i="9"/>
  <c r="A18" i="10" l="1"/>
  <c r="D53" i="10" l="1"/>
  <c r="E32" i="10"/>
  <c r="D32" i="10"/>
  <c r="A32" i="10"/>
  <c r="E31" i="10"/>
  <c r="D31" i="10"/>
  <c r="A31" i="10"/>
  <c r="E30" i="10"/>
  <c r="D30" i="10"/>
  <c r="A30" i="10"/>
  <c r="E29" i="10"/>
  <c r="D29" i="10"/>
  <c r="A29" i="10"/>
  <c r="E28" i="10"/>
  <c r="D28" i="10"/>
  <c r="A28" i="10"/>
  <c r="E27" i="10"/>
  <c r="D27" i="10"/>
  <c r="A27" i="10"/>
  <c r="D25" i="10"/>
  <c r="D19" i="10"/>
  <c r="E24" i="10"/>
  <c r="D24" i="10"/>
  <c r="A24" i="10"/>
  <c r="E23" i="10"/>
  <c r="D23" i="10"/>
  <c r="A23" i="10"/>
  <c r="E22" i="10"/>
  <c r="D22" i="10"/>
  <c r="A22" i="10"/>
  <c r="E21" i="10"/>
  <c r="D21" i="10"/>
  <c r="A21" i="10"/>
  <c r="I33" i="9"/>
  <c r="K33" i="9" s="1"/>
  <c r="E33" i="9"/>
  <c r="D33" i="9"/>
  <c r="A33" i="9"/>
  <c r="J32" i="9"/>
  <c r="I32" i="9"/>
  <c r="E32" i="9"/>
  <c r="D32" i="9"/>
  <c r="A32" i="9"/>
  <c r="J31" i="9"/>
  <c r="I31" i="9"/>
  <c r="E31" i="9"/>
  <c r="D31" i="9"/>
  <c r="A31" i="9"/>
  <c r="Q30" i="9"/>
  <c r="E30" i="9"/>
  <c r="D30" i="9"/>
  <c r="A30" i="9"/>
  <c r="J29" i="9"/>
  <c r="I29" i="9"/>
  <c r="E29" i="9"/>
  <c r="D29" i="9"/>
  <c r="A29" i="9"/>
  <c r="J28" i="9"/>
  <c r="I28" i="9"/>
  <c r="E28" i="9"/>
  <c r="D28" i="9"/>
  <c r="A28" i="9"/>
  <c r="D26" i="9"/>
  <c r="J25" i="9"/>
  <c r="I25" i="9"/>
  <c r="E25" i="9"/>
  <c r="D25" i="9"/>
  <c r="A25" i="9"/>
  <c r="E24" i="9"/>
  <c r="D24" i="9"/>
  <c r="A24" i="9"/>
  <c r="E23" i="9"/>
  <c r="D23" i="9"/>
  <c r="A23" i="9"/>
  <c r="J23" i="9"/>
  <c r="I23" i="9"/>
  <c r="J22" i="9"/>
  <c r="I22" i="9"/>
  <c r="E22" i="9"/>
  <c r="D22" i="9"/>
  <c r="A22" i="9"/>
  <c r="D20" i="9"/>
  <c r="K32" i="9" l="1"/>
  <c r="K23" i="9"/>
  <c r="K28" i="9"/>
  <c r="K31" i="9"/>
  <c r="K22" i="9"/>
  <c r="K29" i="9"/>
  <c r="K25" i="9"/>
  <c r="AH123" i="1"/>
  <c r="AF123" i="1"/>
  <c r="AF122" i="1"/>
  <c r="AF121" i="1"/>
  <c r="AF120" i="1"/>
  <c r="AF119" i="1"/>
  <c r="AF118" i="1"/>
  <c r="AD123" i="1"/>
  <c r="AD122" i="1"/>
  <c r="AD121" i="1"/>
  <c r="AD120" i="1"/>
  <c r="AD119" i="1"/>
  <c r="AD118" i="1"/>
  <c r="AX61" i="1" l="1"/>
  <c r="AF61" i="1"/>
  <c r="AD58" i="1"/>
  <c r="AD60" i="1" l="1"/>
  <c r="AF50" i="1" l="1"/>
  <c r="AD44" i="1"/>
  <c r="AD43" i="1"/>
  <c r="AD41" i="1"/>
  <c r="AD42" i="1"/>
  <c r="K121" i="9" l="1"/>
  <c r="AD88" i="1"/>
  <c r="AP72" i="1" l="1"/>
  <c r="AD72" i="1"/>
  <c r="B13" i="1"/>
  <c r="AD15" i="1"/>
  <c r="AD12" i="1"/>
  <c r="AX100" i="1" l="1"/>
  <c r="P157" i="9"/>
  <c r="AJ32" i="1"/>
  <c r="AJ25" i="1"/>
  <c r="AL23" i="1" l="1"/>
  <c r="AJ23" i="1"/>
  <c r="AU9" i="1" l="1"/>
  <c r="AS9" i="1"/>
  <c r="AQ9" i="1"/>
  <c r="AS8" i="1"/>
  <c r="AQ8" i="1"/>
  <c r="AS7" i="1"/>
  <c r="AQ7" i="1"/>
  <c r="AE9" i="1"/>
  <c r="AE8" i="1"/>
  <c r="AE7" i="1"/>
  <c r="AE6" i="1"/>
  <c r="AU6" i="1"/>
  <c r="AS6" i="1"/>
  <c r="AQ6" i="1"/>
  <c r="AU5" i="1"/>
  <c r="AS5" i="1"/>
  <c r="AQ5" i="1"/>
  <c r="AE5" i="1"/>
  <c r="AU4" i="1"/>
  <c r="AS4" i="1"/>
  <c r="AQ4" i="1"/>
  <c r="AU3" i="1"/>
  <c r="AS3" i="1"/>
  <c r="AQ3" i="1"/>
  <c r="AR83" i="1"/>
  <c r="AP83" i="1"/>
  <c r="C12" i="8"/>
  <c r="E60" i="10" l="1"/>
  <c r="E55" i="10" l="1"/>
  <c r="E93" i="9"/>
  <c r="E81" i="9"/>
  <c r="E76" i="10"/>
  <c r="D76" i="10"/>
  <c r="A76" i="10"/>
  <c r="E75" i="10"/>
  <c r="D75" i="10"/>
  <c r="A75" i="10"/>
  <c r="E74" i="10"/>
  <c r="D74" i="10"/>
  <c r="A74" i="10"/>
  <c r="E73" i="10"/>
  <c r="D73" i="10"/>
  <c r="A73" i="10"/>
  <c r="E72" i="10"/>
  <c r="D72" i="10"/>
  <c r="A72" i="10"/>
  <c r="E71" i="10"/>
  <c r="D71" i="10"/>
  <c r="A71" i="10"/>
  <c r="E70" i="10"/>
  <c r="D70" i="10"/>
  <c r="A70" i="10"/>
  <c r="E69" i="10"/>
  <c r="D69" i="10"/>
  <c r="A69" i="10"/>
  <c r="E68" i="10"/>
  <c r="D68" i="10"/>
  <c r="A68" i="10"/>
  <c r="E67" i="10"/>
  <c r="D67" i="10"/>
  <c r="A67" i="10"/>
  <c r="E64" i="10"/>
  <c r="D64" i="10"/>
  <c r="A64" i="10"/>
  <c r="E63" i="10"/>
  <c r="D63" i="10"/>
  <c r="A63" i="10"/>
  <c r="E62" i="10"/>
  <c r="D62" i="10"/>
  <c r="A62" i="10"/>
  <c r="E61" i="10"/>
  <c r="D61" i="10"/>
  <c r="A61" i="10"/>
  <c r="D60" i="10"/>
  <c r="A60" i="10"/>
  <c r="E59" i="10"/>
  <c r="D59" i="10"/>
  <c r="A59" i="10"/>
  <c r="E58" i="10"/>
  <c r="D58" i="10"/>
  <c r="A58" i="10"/>
  <c r="E57" i="10"/>
  <c r="D57" i="10"/>
  <c r="A57" i="10"/>
  <c r="E94" i="10" l="1"/>
  <c r="E82" i="10"/>
  <c r="P18" i="9"/>
  <c r="P17" i="9"/>
  <c r="M19" i="9"/>
  <c r="M18" i="9"/>
  <c r="M17" i="9"/>
  <c r="K19" i="9"/>
  <c r="J19" i="9"/>
  <c r="I19" i="9"/>
  <c r="J18" i="9"/>
  <c r="I18" i="9"/>
  <c r="J17" i="9"/>
  <c r="I17" i="9"/>
  <c r="H19" i="9"/>
  <c r="F19" i="9"/>
  <c r="F18" i="9"/>
  <c r="H18" i="9"/>
  <c r="H17" i="9"/>
  <c r="F17" i="9"/>
  <c r="E19" i="9"/>
  <c r="D19" i="9"/>
  <c r="A19" i="9"/>
  <c r="E18" i="9"/>
  <c r="D18" i="9"/>
  <c r="A18" i="9"/>
  <c r="E17" i="9"/>
  <c r="D17" i="9"/>
  <c r="A17" i="9"/>
  <c r="D15" i="9"/>
  <c r="P12" i="9"/>
  <c r="P10" i="9"/>
  <c r="P8" i="9"/>
  <c r="J14" i="9"/>
  <c r="I14" i="9"/>
  <c r="M13" i="9"/>
  <c r="J13" i="9"/>
  <c r="I13" i="9"/>
  <c r="M12" i="9"/>
  <c r="J12" i="9"/>
  <c r="I12" i="9"/>
  <c r="M11" i="9"/>
  <c r="J11" i="9"/>
  <c r="I11" i="9"/>
  <c r="I10" i="9"/>
  <c r="K10" i="9" s="1"/>
  <c r="J9" i="9"/>
  <c r="I9" i="9"/>
  <c r="M8" i="9"/>
  <c r="I8" i="9"/>
  <c r="K8" i="9" s="1"/>
  <c r="J7" i="9"/>
  <c r="I7" i="9"/>
  <c r="H14" i="9"/>
  <c r="H13" i="9"/>
  <c r="F13" i="9"/>
  <c r="F12" i="9"/>
  <c r="H12" i="9"/>
  <c r="H11" i="9"/>
  <c r="F11" i="9"/>
  <c r="F10" i="9"/>
  <c r="H10" i="9"/>
  <c r="H9" i="9"/>
  <c r="F9" i="9"/>
  <c r="F8" i="9"/>
  <c r="H8" i="9"/>
  <c r="H7" i="9"/>
  <c r="F7" i="9"/>
  <c r="E9" i="9"/>
  <c r="E14" i="9"/>
  <c r="D14" i="9"/>
  <c r="A14" i="9"/>
  <c r="E13" i="9"/>
  <c r="D13" i="9"/>
  <c r="A13" i="9"/>
  <c r="E12" i="9"/>
  <c r="H192" i="1"/>
  <c r="D12" i="9"/>
  <c r="A12" i="9"/>
  <c r="E11" i="9"/>
  <c r="D11" i="9"/>
  <c r="A11" i="9"/>
  <c r="E10" i="9"/>
  <c r="D10" i="9"/>
  <c r="A10" i="9"/>
  <c r="D9" i="9"/>
  <c r="A9" i="9"/>
  <c r="E8" i="9"/>
  <c r="D8" i="9"/>
  <c r="A8" i="9"/>
  <c r="E7" i="9"/>
  <c r="D7" i="9"/>
  <c r="A7" i="9"/>
  <c r="D5" i="9"/>
  <c r="P166" i="9"/>
  <c r="P162" i="9"/>
  <c r="J168" i="9"/>
  <c r="I168" i="9"/>
  <c r="J167" i="9"/>
  <c r="I167" i="9"/>
  <c r="M166" i="9"/>
  <c r="J166" i="9"/>
  <c r="I166" i="9"/>
  <c r="M165" i="9"/>
  <c r="J165" i="9"/>
  <c r="I165" i="9"/>
  <c r="J164" i="9"/>
  <c r="I164" i="9"/>
  <c r="J163" i="9"/>
  <c r="I163" i="9"/>
  <c r="M162" i="9"/>
  <c r="J162" i="9"/>
  <c r="I162" i="9"/>
  <c r="H168" i="9"/>
  <c r="F167" i="9"/>
  <c r="H167" i="9"/>
  <c r="H166" i="9"/>
  <c r="F166" i="9"/>
  <c r="H165" i="9"/>
  <c r="F165" i="9"/>
  <c r="H164" i="9"/>
  <c r="F164" i="9"/>
  <c r="H163" i="9"/>
  <c r="F163" i="9"/>
  <c r="F162" i="9"/>
  <c r="H162" i="9"/>
  <c r="E168" i="9"/>
  <c r="D168" i="9"/>
  <c r="A168" i="9"/>
  <c r="E167" i="9"/>
  <c r="D167" i="9"/>
  <c r="A167" i="9"/>
  <c r="E166" i="9"/>
  <c r="D166" i="9"/>
  <c r="A166" i="9"/>
  <c r="E165" i="9"/>
  <c r="D165" i="9"/>
  <c r="A165" i="9"/>
  <c r="E164" i="9"/>
  <c r="D164" i="9"/>
  <c r="A164" i="9"/>
  <c r="E163" i="9"/>
  <c r="D163" i="9"/>
  <c r="A163" i="9"/>
  <c r="E162" i="9"/>
  <c r="D162" i="9"/>
  <c r="A162" i="9"/>
  <c r="D160" i="9"/>
  <c r="J159" i="9"/>
  <c r="I159" i="9"/>
  <c r="J158" i="9"/>
  <c r="I158" i="9"/>
  <c r="M157" i="9"/>
  <c r="J157" i="9"/>
  <c r="I157" i="9"/>
  <c r="J156" i="9"/>
  <c r="I156" i="9"/>
  <c r="M155" i="9"/>
  <c r="J155" i="9"/>
  <c r="I155" i="9"/>
  <c r="J154" i="9"/>
  <c r="K154" i="9" s="1"/>
  <c r="J153" i="9"/>
  <c r="I153" i="9"/>
  <c r="J152" i="9"/>
  <c r="I152" i="9"/>
  <c r="F158" i="9"/>
  <c r="H158" i="9"/>
  <c r="H157" i="9"/>
  <c r="F157" i="9"/>
  <c r="F156" i="9"/>
  <c r="H156" i="9"/>
  <c r="F155" i="9"/>
  <c r="H155" i="9"/>
  <c r="H154" i="9"/>
  <c r="F154" i="9"/>
  <c r="F153" i="9"/>
  <c r="H153" i="9"/>
  <c r="H152" i="9"/>
  <c r="E159" i="9"/>
  <c r="D159" i="9"/>
  <c r="A159" i="9"/>
  <c r="E158" i="9"/>
  <c r="D158" i="9"/>
  <c r="A158" i="9"/>
  <c r="E157" i="9"/>
  <c r="D157" i="9"/>
  <c r="A157" i="9"/>
  <c r="E156" i="9"/>
  <c r="D156" i="9"/>
  <c r="A156" i="9"/>
  <c r="E155" i="9"/>
  <c r="D155" i="9"/>
  <c r="A155" i="9"/>
  <c r="E154" i="9"/>
  <c r="D154" i="9"/>
  <c r="A154" i="9"/>
  <c r="E153" i="9"/>
  <c r="D153" i="9"/>
  <c r="A153" i="9"/>
  <c r="E152" i="9"/>
  <c r="D152" i="9"/>
  <c r="A152" i="9"/>
  <c r="D150" i="9"/>
  <c r="J149" i="9"/>
  <c r="I149" i="9"/>
  <c r="J148" i="9"/>
  <c r="I148" i="9"/>
  <c r="J147" i="9"/>
  <c r="I147" i="9"/>
  <c r="J145" i="9"/>
  <c r="I145" i="9"/>
  <c r="H148" i="9"/>
  <c r="H147" i="9"/>
  <c r="H146" i="9"/>
  <c r="H145" i="9"/>
  <c r="E149" i="9"/>
  <c r="D149" i="9"/>
  <c r="A149" i="9"/>
  <c r="E148" i="9"/>
  <c r="D148" i="9"/>
  <c r="A148" i="9"/>
  <c r="E147" i="9"/>
  <c r="E146" i="9"/>
  <c r="D147" i="9"/>
  <c r="A147" i="9"/>
  <c r="D146" i="9"/>
  <c r="A146" i="9"/>
  <c r="E145" i="9"/>
  <c r="D145" i="9"/>
  <c r="A145" i="9"/>
  <c r="D143" i="9"/>
  <c r="P142" i="9"/>
  <c r="P139" i="9"/>
  <c r="P138" i="9"/>
  <c r="M142" i="9"/>
  <c r="J142" i="9"/>
  <c r="I142" i="9"/>
  <c r="J141" i="9"/>
  <c r="I141" i="9"/>
  <c r="J140" i="9"/>
  <c r="I140" i="9"/>
  <c r="M139" i="9"/>
  <c r="J139" i="9"/>
  <c r="I139" i="9"/>
  <c r="M138" i="9"/>
  <c r="J138" i="9"/>
  <c r="I138" i="9"/>
  <c r="M137" i="9"/>
  <c r="J137" i="9"/>
  <c r="I137" i="9"/>
  <c r="J135" i="9"/>
  <c r="I135" i="9"/>
  <c r="H142" i="9"/>
  <c r="F142" i="9"/>
  <c r="F141" i="9"/>
  <c r="H141" i="9"/>
  <c r="G140" i="9"/>
  <c r="H140" i="9"/>
  <c r="H139" i="9"/>
  <c r="F139" i="9"/>
  <c r="F138" i="9"/>
  <c r="H138" i="9"/>
  <c r="H137" i="9"/>
  <c r="F137" i="9"/>
  <c r="F136" i="9"/>
  <c r="H136" i="9"/>
  <c r="H135" i="9"/>
  <c r="F135" i="9"/>
  <c r="E142" i="9"/>
  <c r="D142" i="9"/>
  <c r="A142" i="9"/>
  <c r="E141" i="9"/>
  <c r="D141" i="9"/>
  <c r="A141" i="9"/>
  <c r="E140" i="9"/>
  <c r="D140" i="9"/>
  <c r="A140" i="9"/>
  <c r="E139" i="9"/>
  <c r="D139" i="9"/>
  <c r="A139" i="9"/>
  <c r="E138" i="9"/>
  <c r="D138" i="9"/>
  <c r="A138" i="9"/>
  <c r="E137" i="9"/>
  <c r="D137" i="9"/>
  <c r="A137" i="9"/>
  <c r="E136" i="9"/>
  <c r="D136" i="9"/>
  <c r="A136" i="9"/>
  <c r="E135" i="9"/>
  <c r="D135" i="9"/>
  <c r="A135" i="9"/>
  <c r="D133" i="9"/>
  <c r="P132" i="9"/>
  <c r="P131" i="9"/>
  <c r="P127" i="9"/>
  <c r="J132" i="9"/>
  <c r="I132" i="9"/>
  <c r="M131" i="9"/>
  <c r="J131" i="9"/>
  <c r="I131" i="9"/>
  <c r="M130" i="9"/>
  <c r="J130" i="9"/>
  <c r="I130" i="9"/>
  <c r="J129" i="9"/>
  <c r="I129" i="9"/>
  <c r="J128" i="9"/>
  <c r="I128" i="9"/>
  <c r="M127" i="9"/>
  <c r="J127" i="9"/>
  <c r="I127" i="9"/>
  <c r="H131" i="9"/>
  <c r="F131" i="9"/>
  <c r="F130" i="9"/>
  <c r="H130" i="9"/>
  <c r="H129" i="9"/>
  <c r="F129" i="9"/>
  <c r="F128" i="9"/>
  <c r="H128" i="9"/>
  <c r="H127" i="9"/>
  <c r="F127" i="9"/>
  <c r="E132" i="9"/>
  <c r="D132" i="9"/>
  <c r="A132" i="9"/>
  <c r="E131" i="9"/>
  <c r="D131" i="9"/>
  <c r="A131" i="9"/>
  <c r="E130" i="9"/>
  <c r="D130" i="9"/>
  <c r="A130" i="9"/>
  <c r="E129" i="9"/>
  <c r="D129" i="9"/>
  <c r="A129" i="9"/>
  <c r="E128" i="9"/>
  <c r="D128" i="9"/>
  <c r="A128" i="9"/>
  <c r="E127" i="9"/>
  <c r="D127" i="9"/>
  <c r="A127" i="9"/>
  <c r="D125" i="9"/>
  <c r="P123" i="9"/>
  <c r="P121" i="9"/>
  <c r="P120" i="9"/>
  <c r="M123" i="9"/>
  <c r="M122" i="9"/>
  <c r="M120" i="9"/>
  <c r="M121" i="9"/>
  <c r="J124" i="9"/>
  <c r="I124" i="9"/>
  <c r="J123" i="9"/>
  <c r="I123" i="9"/>
  <c r="J122" i="9"/>
  <c r="I122" i="9"/>
  <c r="J121" i="9"/>
  <c r="I121" i="9"/>
  <c r="J120" i="9"/>
  <c r="I120" i="9"/>
  <c r="F124" i="9"/>
  <c r="G124" i="9"/>
  <c r="H124" i="9"/>
  <c r="F123" i="9"/>
  <c r="H123" i="9"/>
  <c r="H122" i="9"/>
  <c r="F122" i="9"/>
  <c r="F121" i="9"/>
  <c r="H121" i="9"/>
  <c r="H120" i="9"/>
  <c r="F120" i="9"/>
  <c r="E124" i="9"/>
  <c r="D124" i="9"/>
  <c r="A124" i="9"/>
  <c r="E123" i="9"/>
  <c r="D123" i="9"/>
  <c r="A123" i="9"/>
  <c r="E122" i="9"/>
  <c r="D122" i="9"/>
  <c r="A122" i="9"/>
  <c r="E121" i="9"/>
  <c r="D121" i="9"/>
  <c r="A121" i="9"/>
  <c r="E120" i="9"/>
  <c r="D120" i="9"/>
  <c r="A120" i="9"/>
  <c r="D118" i="9"/>
  <c r="J52" i="9"/>
  <c r="J51" i="9"/>
  <c r="I52" i="9"/>
  <c r="I51" i="9"/>
  <c r="H52" i="9"/>
  <c r="H51" i="9"/>
  <c r="A52" i="9"/>
  <c r="A51" i="9"/>
  <c r="M41" i="9"/>
  <c r="J48" i="9"/>
  <c r="J47" i="9"/>
  <c r="J46" i="9"/>
  <c r="J45" i="9"/>
  <c r="I48" i="9"/>
  <c r="I47" i="9"/>
  <c r="I46" i="9"/>
  <c r="I45" i="9"/>
  <c r="H48" i="9"/>
  <c r="F47" i="9"/>
  <c r="H47" i="9"/>
  <c r="H46" i="9"/>
  <c r="F46" i="9"/>
  <c r="F45" i="9"/>
  <c r="H45" i="9"/>
  <c r="A48" i="9"/>
  <c r="A47" i="9"/>
  <c r="A46" i="9"/>
  <c r="A45" i="9"/>
  <c r="H42" i="9"/>
  <c r="H41" i="9"/>
  <c r="H40" i="9"/>
  <c r="F39" i="9"/>
  <c r="H39" i="9"/>
  <c r="H38" i="9"/>
  <c r="H37" i="9"/>
  <c r="F37" i="9"/>
  <c r="A42" i="9"/>
  <c r="A41" i="9"/>
  <c r="A40" i="9"/>
  <c r="A39" i="9"/>
  <c r="A38" i="9"/>
  <c r="A37" i="9"/>
  <c r="A116" i="9"/>
  <c r="A115" i="9"/>
  <c r="A114" i="9"/>
  <c r="A111" i="9"/>
  <c r="A110" i="9"/>
  <c r="A109" i="9"/>
  <c r="A106" i="9"/>
  <c r="A105" i="9"/>
  <c r="A104" i="9"/>
  <c r="A103" i="9"/>
  <c r="A102" i="9"/>
  <c r="A101" i="9"/>
  <c r="A100" i="9"/>
  <c r="A99" i="9"/>
  <c r="A98" i="9"/>
  <c r="A97" i="9"/>
  <c r="A96" i="9"/>
  <c r="A93" i="9"/>
  <c r="A92" i="9"/>
  <c r="A91" i="9"/>
  <c r="A90" i="9"/>
  <c r="A89" i="9"/>
  <c r="A88" i="9"/>
  <c r="A87" i="9"/>
  <c r="A83" i="9"/>
  <c r="A82" i="9"/>
  <c r="A81" i="9"/>
  <c r="A80" i="9"/>
  <c r="A76" i="9"/>
  <c r="A75" i="9"/>
  <c r="A74" i="9"/>
  <c r="A73" i="9"/>
  <c r="A72" i="9"/>
  <c r="A71" i="9"/>
  <c r="A70" i="9"/>
  <c r="A69" i="9"/>
  <c r="A68" i="9"/>
  <c r="A67" i="9"/>
  <c r="A66" i="9"/>
  <c r="M90" i="9"/>
  <c r="M75" i="9"/>
  <c r="M71" i="9"/>
  <c r="H115" i="9"/>
  <c r="G111" i="9"/>
  <c r="H110" i="9"/>
  <c r="G110" i="9"/>
  <c r="G109" i="9"/>
  <c r="F106" i="9"/>
  <c r="H105" i="9"/>
  <c r="H104" i="9"/>
  <c r="F103" i="9"/>
  <c r="H103" i="9"/>
  <c r="H102" i="9"/>
  <c r="F101" i="9"/>
  <c r="H101" i="9"/>
  <c r="H100" i="9"/>
  <c r="H99" i="9"/>
  <c r="H98" i="9"/>
  <c r="H97" i="9"/>
  <c r="H96" i="9"/>
  <c r="F96" i="9"/>
  <c r="G92" i="9"/>
  <c r="F91" i="9"/>
  <c r="H91" i="9"/>
  <c r="F90" i="9"/>
  <c r="G90" i="9"/>
  <c r="H90" i="9"/>
  <c r="H89" i="9"/>
  <c r="G88" i="9"/>
  <c r="H87" i="9"/>
  <c r="G83" i="9"/>
  <c r="G82" i="9"/>
  <c r="H82" i="9"/>
  <c r="H81" i="9"/>
  <c r="F76" i="9"/>
  <c r="H76" i="9"/>
  <c r="H75" i="9"/>
  <c r="H74" i="9"/>
  <c r="G73" i="9"/>
  <c r="G72" i="9"/>
  <c r="H72" i="9"/>
  <c r="H71" i="9"/>
  <c r="G70" i="9"/>
  <c r="H70" i="9"/>
  <c r="H69" i="9"/>
  <c r="G69" i="9"/>
  <c r="G68" i="9"/>
  <c r="H68" i="9"/>
  <c r="H67" i="9"/>
  <c r="H66" i="9"/>
  <c r="G66" i="9"/>
  <c r="G63" i="9"/>
  <c r="H62" i="9"/>
  <c r="G62" i="9"/>
  <c r="F61" i="9"/>
  <c r="G61" i="9"/>
  <c r="H61" i="9"/>
  <c r="H60" i="9"/>
  <c r="G60" i="9"/>
  <c r="G59" i="9"/>
  <c r="H59" i="9"/>
  <c r="H58" i="9"/>
  <c r="G58" i="9"/>
  <c r="H57" i="9"/>
  <c r="G57" i="9"/>
  <c r="G56" i="9"/>
  <c r="AP74" i="1"/>
  <c r="A63" i="9"/>
  <c r="A62" i="9"/>
  <c r="A61" i="9"/>
  <c r="A60" i="9"/>
  <c r="A59" i="9"/>
  <c r="A58" i="9"/>
  <c r="A57" i="9"/>
  <c r="A56" i="9"/>
  <c r="E52" i="9"/>
  <c r="E51" i="9"/>
  <c r="D52" i="9"/>
  <c r="D51" i="9"/>
  <c r="D49" i="9"/>
  <c r="K47" i="9" l="1"/>
  <c r="K142" i="9"/>
  <c r="K166" i="9"/>
  <c r="K127" i="9"/>
  <c r="K139" i="9"/>
  <c r="K157" i="9"/>
  <c r="K123" i="9"/>
  <c r="K162" i="9"/>
  <c r="K138" i="9"/>
  <c r="K46" i="9"/>
  <c r="K131" i="9"/>
  <c r="K120" i="9"/>
  <c r="K48" i="9"/>
  <c r="K45" i="9"/>
  <c r="C51" i="10"/>
  <c r="A81" i="10"/>
  <c r="A83" i="10"/>
  <c r="A98" i="10"/>
  <c r="A102" i="10"/>
  <c r="A111" i="10"/>
  <c r="A48" i="10"/>
  <c r="B122" i="10"/>
  <c r="E123" i="10"/>
  <c r="C125" i="10"/>
  <c r="E126" i="10"/>
  <c r="D129" i="10"/>
  <c r="C130" i="10"/>
  <c r="B131" i="10"/>
  <c r="A132" i="10"/>
  <c r="D133" i="10"/>
  <c r="B137" i="10"/>
  <c r="A138" i="10"/>
  <c r="D139" i="10"/>
  <c r="C140" i="10"/>
  <c r="B141" i="10"/>
  <c r="E142" i="10"/>
  <c r="C144" i="10"/>
  <c r="B148" i="10"/>
  <c r="E149" i="10"/>
  <c r="D150" i="10"/>
  <c r="C151" i="10"/>
  <c r="D154" i="10"/>
  <c r="C155" i="10"/>
  <c r="B156" i="10"/>
  <c r="E157" i="10"/>
  <c r="D158" i="10"/>
  <c r="C159" i="10"/>
  <c r="A161" i="10"/>
  <c r="E161" i="10"/>
  <c r="B164" i="10"/>
  <c r="E165" i="10"/>
  <c r="B167" i="10"/>
  <c r="D168" i="10"/>
  <c r="C169" i="10"/>
  <c r="E6" i="10"/>
  <c r="D7" i="10"/>
  <c r="C8" i="10"/>
  <c r="C9" i="10"/>
  <c r="A11" i="10"/>
  <c r="C12" i="10"/>
  <c r="B13" i="10"/>
  <c r="B17" i="10"/>
  <c r="A84" i="10"/>
  <c r="A92" i="10"/>
  <c r="A103" i="10"/>
  <c r="A42" i="10"/>
  <c r="E51" i="10"/>
  <c r="A88" i="10"/>
  <c r="A93" i="10"/>
  <c r="A106" i="10"/>
  <c r="A115" i="10"/>
  <c r="A41" i="10"/>
  <c r="A123" i="10"/>
  <c r="D124" i="10"/>
  <c r="A126" i="10"/>
  <c r="E132" i="10"/>
  <c r="C134" i="10"/>
  <c r="E138" i="10"/>
  <c r="A142" i="10"/>
  <c r="D143" i="10"/>
  <c r="C147" i="10"/>
  <c r="B149" i="10"/>
  <c r="A157" i="10"/>
  <c r="B160" i="10"/>
  <c r="A165" i="10"/>
  <c r="C166" i="10"/>
  <c r="B170" i="10"/>
  <c r="A6" i="10"/>
  <c r="B10" i="10"/>
  <c r="C16" i="10"/>
  <c r="E18" i="10"/>
  <c r="C52" i="10"/>
  <c r="E52" i="10"/>
  <c r="A89" i="10"/>
  <c r="A94" i="10"/>
  <c r="A99" i="10"/>
  <c r="A107" i="10"/>
  <c r="A112" i="10"/>
  <c r="A116" i="10"/>
  <c r="A117" i="10"/>
  <c r="A38" i="10"/>
  <c r="A45" i="10"/>
  <c r="C122" i="10"/>
  <c r="B123" i="10"/>
  <c r="A124" i="10"/>
  <c r="E124" i="10"/>
  <c r="D125" i="10"/>
  <c r="B126" i="10"/>
  <c r="A129" i="10"/>
  <c r="E129" i="10"/>
  <c r="D130" i="10"/>
  <c r="C131" i="10"/>
  <c r="B132" i="10"/>
  <c r="A133" i="10"/>
  <c r="E133" i="10"/>
  <c r="D134" i="10"/>
  <c r="C137" i="10"/>
  <c r="B138" i="10"/>
  <c r="A139" i="10"/>
  <c r="E139" i="10"/>
  <c r="D140" i="10"/>
  <c r="C141" i="10"/>
  <c r="B142" i="10"/>
  <c r="A143" i="10"/>
  <c r="E143" i="10"/>
  <c r="D144" i="10"/>
  <c r="D147" i="10"/>
  <c r="C148" i="10"/>
  <c r="C149" i="10"/>
  <c r="A150" i="10"/>
  <c r="E150" i="10"/>
  <c r="D151" i="10"/>
  <c r="A154" i="10"/>
  <c r="E154" i="10"/>
  <c r="D155" i="10"/>
  <c r="C156" i="10"/>
  <c r="B157" i="10"/>
  <c r="A158" i="10"/>
  <c r="E158" i="10"/>
  <c r="D159" i="10"/>
  <c r="C160" i="10"/>
  <c r="B161" i="10"/>
  <c r="C164" i="10"/>
  <c r="B165" i="10"/>
  <c r="D166" i="10"/>
  <c r="C167" i="10"/>
  <c r="A168" i="10"/>
  <c r="E168" i="10"/>
  <c r="D169" i="10"/>
  <c r="C170" i="10"/>
  <c r="B6" i="10"/>
  <c r="A7" i="10"/>
  <c r="E7" i="10"/>
  <c r="D8" i="10"/>
  <c r="D9" i="10"/>
  <c r="C10" i="10"/>
  <c r="B11" i="10"/>
  <c r="E11" i="10"/>
  <c r="D12" i="10"/>
  <c r="C13" i="10"/>
  <c r="E8" i="10"/>
  <c r="D16" i="10"/>
  <c r="C17" i="10"/>
  <c r="B18" i="10"/>
  <c r="B51" i="10"/>
  <c r="D51" i="10"/>
  <c r="A90" i="10"/>
  <c r="A100" i="10"/>
  <c r="A104" i="10"/>
  <c r="A39" i="10"/>
  <c r="A46" i="10"/>
  <c r="A51" i="10"/>
  <c r="D122" i="10"/>
  <c r="C123" i="10"/>
  <c r="B124" i="10"/>
  <c r="A125" i="10"/>
  <c r="E125" i="10"/>
  <c r="C126" i="10"/>
  <c r="B129" i="10"/>
  <c r="A130" i="10"/>
  <c r="E130" i="10"/>
  <c r="D131" i="10"/>
  <c r="C132" i="10"/>
  <c r="B133" i="10"/>
  <c r="A134" i="10"/>
  <c r="E134" i="10"/>
  <c r="D137" i="10"/>
  <c r="C138" i="10"/>
  <c r="B139" i="10"/>
  <c r="A140" i="10"/>
  <c r="E140" i="10"/>
  <c r="D141" i="10"/>
  <c r="C142" i="10"/>
  <c r="B143" i="10"/>
  <c r="A144" i="10"/>
  <c r="E144" i="10"/>
  <c r="A147" i="10"/>
  <c r="E147" i="10"/>
  <c r="D148" i="10"/>
  <c r="D149" i="10"/>
  <c r="B150" i="10"/>
  <c r="A151" i="10"/>
  <c r="E151" i="10"/>
  <c r="B154" i="10"/>
  <c r="A155" i="10"/>
  <c r="E155" i="10"/>
  <c r="D156" i="10"/>
  <c r="C157" i="10"/>
  <c r="B158" i="10"/>
  <c r="A159" i="10"/>
  <c r="E159" i="10"/>
  <c r="D160" i="10"/>
  <c r="C161" i="10"/>
  <c r="D164" i="10"/>
  <c r="C165" i="10"/>
  <c r="A166" i="10"/>
  <c r="E166" i="10"/>
  <c r="D167" i="10"/>
  <c r="B168" i="10"/>
  <c r="A169" i="10"/>
  <c r="E169" i="10"/>
  <c r="D170" i="10"/>
  <c r="C6" i="10"/>
  <c r="B7" i="10"/>
  <c r="A8" i="10"/>
  <c r="A9" i="10"/>
  <c r="E9" i="10"/>
  <c r="D10" i="10"/>
  <c r="C11" i="10"/>
  <c r="A12" i="10"/>
  <c r="E12" i="10"/>
  <c r="D13" i="10"/>
  <c r="A16" i="10"/>
  <c r="E16" i="10"/>
  <c r="D17" i="10"/>
  <c r="C18" i="10"/>
  <c r="B52" i="10"/>
  <c r="D52" i="10"/>
  <c r="A82" i="10"/>
  <c r="A91" i="10"/>
  <c r="A97" i="10"/>
  <c r="A101" i="10"/>
  <c r="A105" i="10"/>
  <c r="A110" i="10"/>
  <c r="A37" i="10"/>
  <c r="A40" i="10"/>
  <c r="A47" i="10"/>
  <c r="A52" i="10"/>
  <c r="A122" i="10"/>
  <c r="E122" i="10"/>
  <c r="D123" i="10"/>
  <c r="C124" i="10"/>
  <c r="B125" i="10"/>
  <c r="D126" i="10"/>
  <c r="C129" i="10"/>
  <c r="B130" i="10"/>
  <c r="A131" i="10"/>
  <c r="E131" i="10"/>
  <c r="D132" i="10"/>
  <c r="C133" i="10"/>
  <c r="B134" i="10"/>
  <c r="A137" i="10"/>
  <c r="E137" i="10"/>
  <c r="D138" i="10"/>
  <c r="C139" i="10"/>
  <c r="B140" i="10"/>
  <c r="A141" i="10"/>
  <c r="E141" i="10"/>
  <c r="D142" i="10"/>
  <c r="C143" i="10"/>
  <c r="B144" i="10"/>
  <c r="B147" i="10"/>
  <c r="A148" i="10"/>
  <c r="A149" i="10"/>
  <c r="E148" i="10"/>
  <c r="C150" i="10"/>
  <c r="B151" i="10"/>
  <c r="C154" i="10"/>
  <c r="B155" i="10"/>
  <c r="A156" i="10"/>
  <c r="E156" i="10"/>
  <c r="D157" i="10"/>
  <c r="C158" i="10"/>
  <c r="B159" i="10"/>
  <c r="A160" i="10"/>
  <c r="E160" i="10"/>
  <c r="D161" i="10"/>
  <c r="A164" i="10"/>
  <c r="E164" i="10"/>
  <c r="D165" i="10"/>
  <c r="B166" i="10"/>
  <c r="A167" i="10"/>
  <c r="E167" i="10"/>
  <c r="C168" i="10"/>
  <c r="B169" i="10"/>
  <c r="A170" i="10"/>
  <c r="E170" i="10"/>
  <c r="D6" i="10"/>
  <c r="C7" i="10"/>
  <c r="B8" i="10"/>
  <c r="B9" i="10"/>
  <c r="A10" i="10"/>
  <c r="E10" i="10"/>
  <c r="D11" i="10"/>
  <c r="B12" i="10"/>
  <c r="A13" i="10"/>
  <c r="E13" i="10"/>
  <c r="B16" i="10"/>
  <c r="A17" i="10"/>
  <c r="E17" i="10"/>
  <c r="D18" i="10"/>
  <c r="K158" i="9"/>
  <c r="K168" i="9"/>
  <c r="K129" i="9"/>
  <c r="K132" i="9"/>
  <c r="K137" i="9"/>
  <c r="K147" i="9"/>
  <c r="K149" i="9"/>
  <c r="K18" i="9"/>
  <c r="K51" i="9"/>
  <c r="K130" i="9"/>
  <c r="K17" i="9"/>
  <c r="K152" i="9"/>
  <c r="K12" i="9"/>
  <c r="K14" i="9"/>
  <c r="K165" i="9"/>
  <c r="K13" i="9"/>
  <c r="K145" i="9"/>
  <c r="K128" i="9"/>
  <c r="K141" i="9"/>
  <c r="K9" i="9"/>
  <c r="K124" i="9"/>
  <c r="K156" i="9"/>
  <c r="K135" i="9"/>
  <c r="K140" i="9"/>
  <c r="K7" i="9"/>
  <c r="K11" i="9"/>
  <c r="K164" i="9"/>
  <c r="K52" i="9"/>
  <c r="K155" i="9"/>
  <c r="K148" i="9"/>
  <c r="K159" i="9"/>
  <c r="K122" i="9"/>
  <c r="K167" i="9"/>
  <c r="E48" i="9"/>
  <c r="E47" i="9"/>
  <c r="E46" i="9"/>
  <c r="E45" i="9"/>
  <c r="D48" i="9"/>
  <c r="D47" i="9"/>
  <c r="D46" i="9"/>
  <c r="D45" i="9"/>
  <c r="D43" i="9"/>
  <c r="J42" i="9"/>
  <c r="J41" i="9"/>
  <c r="J40" i="9"/>
  <c r="J39" i="9"/>
  <c r="J38" i="9"/>
  <c r="I42" i="9"/>
  <c r="I41" i="9"/>
  <c r="I40" i="9"/>
  <c r="I39" i="9"/>
  <c r="I38" i="9"/>
  <c r="J37" i="9"/>
  <c r="I37" i="9"/>
  <c r="E42" i="9"/>
  <c r="E41" i="9"/>
  <c r="E40" i="9"/>
  <c r="E39" i="9"/>
  <c r="E38" i="9"/>
  <c r="E37" i="9"/>
  <c r="D42" i="9"/>
  <c r="D41" i="9"/>
  <c r="D40" i="9"/>
  <c r="D39" i="9"/>
  <c r="D38" i="9"/>
  <c r="D37" i="9"/>
  <c r="D35" i="9"/>
  <c r="P115" i="9"/>
  <c r="P76" i="9"/>
  <c r="P75" i="9"/>
  <c r="P102" i="9"/>
  <c r="P96" i="9"/>
  <c r="J116" i="9"/>
  <c r="I116" i="9"/>
  <c r="J115" i="9"/>
  <c r="I115" i="9"/>
  <c r="J114" i="9"/>
  <c r="I114" i="9"/>
  <c r="E116" i="9"/>
  <c r="E115" i="9"/>
  <c r="E114" i="9"/>
  <c r="D116" i="9"/>
  <c r="D115" i="9"/>
  <c r="D114" i="9"/>
  <c r="D112" i="9"/>
  <c r="J111" i="9"/>
  <c r="I111" i="9"/>
  <c r="J110" i="9"/>
  <c r="I110" i="9"/>
  <c r="J109" i="9"/>
  <c r="I109" i="9"/>
  <c r="E111" i="9"/>
  <c r="E110" i="9"/>
  <c r="E109" i="9"/>
  <c r="D111" i="9"/>
  <c r="D110" i="9"/>
  <c r="D109" i="9"/>
  <c r="D107" i="9"/>
  <c r="J106" i="9"/>
  <c r="I106" i="9"/>
  <c r="J105" i="9"/>
  <c r="I105" i="9"/>
  <c r="J104" i="9"/>
  <c r="I104" i="9"/>
  <c r="J103" i="9"/>
  <c r="I103" i="9"/>
  <c r="J102" i="9"/>
  <c r="I102" i="9"/>
  <c r="J101" i="9"/>
  <c r="I101" i="9"/>
  <c r="J100" i="9"/>
  <c r="I100" i="9"/>
  <c r="J99" i="9"/>
  <c r="I99" i="9"/>
  <c r="J98" i="9"/>
  <c r="I98" i="9"/>
  <c r="J97" i="9"/>
  <c r="I97" i="9"/>
  <c r="E106" i="9"/>
  <c r="E105" i="9"/>
  <c r="E104" i="9"/>
  <c r="E103" i="9"/>
  <c r="E102" i="9"/>
  <c r="E101" i="9"/>
  <c r="E100" i="9"/>
  <c r="E99" i="9"/>
  <c r="E98" i="9"/>
  <c r="E97" i="9"/>
  <c r="E96" i="9"/>
  <c r="D106" i="9"/>
  <c r="D105" i="9"/>
  <c r="D104" i="9"/>
  <c r="D103" i="9"/>
  <c r="D102" i="9"/>
  <c r="D101" i="9"/>
  <c r="D100" i="9"/>
  <c r="D99" i="9"/>
  <c r="D98" i="9"/>
  <c r="D97" i="9"/>
  <c r="D96" i="9"/>
  <c r="D94" i="9"/>
  <c r="J92" i="9"/>
  <c r="I92" i="9"/>
  <c r="J91" i="9"/>
  <c r="I91" i="9"/>
  <c r="J90" i="9"/>
  <c r="I90" i="9"/>
  <c r="J89" i="9"/>
  <c r="I89" i="9"/>
  <c r="J88" i="9"/>
  <c r="I88" i="9"/>
  <c r="J87" i="9"/>
  <c r="I87" i="9"/>
  <c r="E92" i="9"/>
  <c r="E91" i="9"/>
  <c r="E90" i="9"/>
  <c r="E89" i="9"/>
  <c r="E88" i="9"/>
  <c r="E87" i="9"/>
  <c r="D93" i="9"/>
  <c r="D92" i="9"/>
  <c r="D91" i="9"/>
  <c r="D90" i="9"/>
  <c r="D89" i="9"/>
  <c r="D88" i="9"/>
  <c r="D87" i="9"/>
  <c r="D85" i="9"/>
  <c r="J83" i="9"/>
  <c r="I83" i="9"/>
  <c r="J82" i="9"/>
  <c r="I82" i="9"/>
  <c r="J81" i="9"/>
  <c r="I81" i="9"/>
  <c r="J80" i="9"/>
  <c r="I80" i="9"/>
  <c r="D78" i="9"/>
  <c r="E83" i="9"/>
  <c r="E82" i="9"/>
  <c r="E80" i="9"/>
  <c r="D83" i="9"/>
  <c r="D82" i="9"/>
  <c r="D81" i="9"/>
  <c r="D80" i="9"/>
  <c r="D64" i="9"/>
  <c r="D54" i="9"/>
  <c r="J76" i="9"/>
  <c r="J75" i="9"/>
  <c r="J73" i="9"/>
  <c r="J72" i="9"/>
  <c r="J70" i="9"/>
  <c r="J69" i="9"/>
  <c r="J68" i="9"/>
  <c r="J67" i="9"/>
  <c r="J66" i="9"/>
  <c r="I76" i="9"/>
  <c r="I75" i="9"/>
  <c r="I73" i="9"/>
  <c r="I72" i="9"/>
  <c r="I71" i="9"/>
  <c r="K71" i="9" s="1"/>
  <c r="I70" i="9"/>
  <c r="I69" i="9"/>
  <c r="I68" i="9"/>
  <c r="I67" i="9"/>
  <c r="I66" i="9"/>
  <c r="E76" i="9"/>
  <c r="E75" i="9"/>
  <c r="E74" i="9"/>
  <c r="E73" i="9"/>
  <c r="E72" i="9"/>
  <c r="E71" i="9"/>
  <c r="E70" i="9"/>
  <c r="E69" i="9"/>
  <c r="E68" i="9"/>
  <c r="E67" i="9"/>
  <c r="E66" i="9"/>
  <c r="D76" i="9"/>
  <c r="D75" i="9"/>
  <c r="D74" i="9"/>
  <c r="D73" i="9"/>
  <c r="D72" i="9"/>
  <c r="D71" i="9"/>
  <c r="D70" i="9"/>
  <c r="D69" i="9"/>
  <c r="D68" i="9"/>
  <c r="D67" i="9"/>
  <c r="D66" i="9"/>
  <c r="J63" i="9"/>
  <c r="I63" i="9"/>
  <c r="J62" i="9"/>
  <c r="I62" i="9"/>
  <c r="J61" i="9"/>
  <c r="I61" i="9"/>
  <c r="J60" i="9"/>
  <c r="I60" i="9"/>
  <c r="J59" i="9"/>
  <c r="I59" i="9"/>
  <c r="J58" i="9"/>
  <c r="I58" i="9"/>
  <c r="J57" i="9"/>
  <c r="I57" i="9"/>
  <c r="J56" i="9"/>
  <c r="I56" i="9"/>
  <c r="E63" i="9"/>
  <c r="E62" i="9"/>
  <c r="E61" i="9"/>
  <c r="E59" i="9"/>
  <c r="D63" i="9"/>
  <c r="D62" i="9"/>
  <c r="D61" i="9"/>
  <c r="D60" i="9"/>
  <c r="D59" i="9"/>
  <c r="D58" i="9"/>
  <c r="D57" i="9"/>
  <c r="D56" i="9"/>
  <c r="E57" i="9"/>
  <c r="E58" i="9"/>
  <c r="E56" i="9"/>
  <c r="K115" i="9" l="1"/>
  <c r="B83" i="10"/>
  <c r="C83" i="10"/>
  <c r="D83" i="10"/>
  <c r="B91" i="10"/>
  <c r="C89" i="10"/>
  <c r="C94" i="10"/>
  <c r="E89" i="10"/>
  <c r="B99" i="10"/>
  <c r="B107" i="10"/>
  <c r="C104" i="10"/>
  <c r="D101" i="10"/>
  <c r="D105" i="10"/>
  <c r="E102" i="10"/>
  <c r="C115" i="10"/>
  <c r="D41" i="10"/>
  <c r="E42" i="10"/>
  <c r="E45" i="10"/>
  <c r="B84" i="10"/>
  <c r="D84" i="10"/>
  <c r="B88" i="10"/>
  <c r="B93" i="10"/>
  <c r="D88" i="10"/>
  <c r="E90" i="10"/>
  <c r="B104" i="10"/>
  <c r="C97" i="10"/>
  <c r="C105" i="10"/>
  <c r="D102" i="10"/>
  <c r="E99" i="10"/>
  <c r="E103" i="10"/>
  <c r="B110" i="10"/>
  <c r="E110" i="10"/>
  <c r="C117" i="10"/>
  <c r="E116" i="10"/>
  <c r="E117" i="10"/>
  <c r="E39" i="10"/>
  <c r="E46" i="10"/>
  <c r="B81" i="10"/>
  <c r="C81" i="10"/>
  <c r="D81" i="10"/>
  <c r="E81" i="10"/>
  <c r="B89" i="10"/>
  <c r="B92" i="10"/>
  <c r="B94" i="10"/>
  <c r="C91" i="10"/>
  <c r="D89" i="10"/>
  <c r="D92" i="10"/>
  <c r="D94" i="10"/>
  <c r="E91" i="10"/>
  <c r="B97" i="10"/>
  <c r="B101" i="10"/>
  <c r="B105" i="10"/>
  <c r="C98" i="10"/>
  <c r="C102" i="10"/>
  <c r="C106" i="10"/>
  <c r="D99" i="10"/>
  <c r="D103" i="10"/>
  <c r="D107" i="10"/>
  <c r="E100" i="10"/>
  <c r="E104" i="10"/>
  <c r="B111" i="10"/>
  <c r="C111" i="10"/>
  <c r="D111" i="10"/>
  <c r="E111" i="10"/>
  <c r="B115" i="10"/>
  <c r="D115" i="10"/>
  <c r="D39" i="10"/>
  <c r="E37" i="10"/>
  <c r="E40" i="10"/>
  <c r="B47" i="10"/>
  <c r="C47" i="10"/>
  <c r="D47" i="10"/>
  <c r="E47" i="10"/>
  <c r="D55" i="10"/>
  <c r="E84" i="10"/>
  <c r="C92" i="10"/>
  <c r="D91" i="10"/>
  <c r="E92" i="10"/>
  <c r="B103" i="10"/>
  <c r="C100" i="10"/>
  <c r="D97" i="10"/>
  <c r="E98" i="10"/>
  <c r="E106" i="10"/>
  <c r="E115" i="10"/>
  <c r="E38" i="10"/>
  <c r="B45" i="10"/>
  <c r="C45" i="10"/>
  <c r="D45" i="10"/>
  <c r="C84" i="10"/>
  <c r="C90" i="10"/>
  <c r="D93" i="10"/>
  <c r="B100" i="10"/>
  <c r="C101" i="10"/>
  <c r="D98" i="10"/>
  <c r="D106" i="10"/>
  <c r="E107" i="10"/>
  <c r="C110" i="10"/>
  <c r="D110" i="10"/>
  <c r="C116" i="10"/>
  <c r="D38" i="10"/>
  <c r="D42" i="10"/>
  <c r="B46" i="10"/>
  <c r="C46" i="10"/>
  <c r="D46" i="10"/>
  <c r="B82" i="10"/>
  <c r="C82" i="10"/>
  <c r="D82" i="10"/>
  <c r="E83" i="10"/>
  <c r="B90" i="10"/>
  <c r="C88" i="10"/>
  <c r="C93" i="10"/>
  <c r="D90" i="10"/>
  <c r="E88" i="10"/>
  <c r="E93" i="10"/>
  <c r="B98" i="10"/>
  <c r="B102" i="10"/>
  <c r="B106" i="10"/>
  <c r="C99" i="10"/>
  <c r="C103" i="10"/>
  <c r="C107" i="10"/>
  <c r="D100" i="10"/>
  <c r="D104" i="10"/>
  <c r="E97" i="10"/>
  <c r="E101" i="10"/>
  <c r="E105" i="10"/>
  <c r="B112" i="10"/>
  <c r="C112" i="10"/>
  <c r="D112" i="10"/>
  <c r="E112" i="10"/>
  <c r="B116" i="10"/>
  <c r="B117" i="10"/>
  <c r="D116" i="10"/>
  <c r="D117" i="10"/>
  <c r="D37" i="10"/>
  <c r="D40" i="10"/>
  <c r="E41" i="10"/>
  <c r="B48" i="10"/>
  <c r="C48" i="10"/>
  <c r="D48" i="10"/>
  <c r="E48" i="10"/>
  <c r="K88" i="9"/>
  <c r="K90" i="9"/>
  <c r="K91" i="9"/>
  <c r="K111" i="9"/>
  <c r="K37" i="9"/>
  <c r="K40" i="9"/>
  <c r="K41" i="9"/>
  <c r="K99" i="9"/>
  <c r="K103" i="9"/>
  <c r="K38" i="9"/>
  <c r="K42" i="9"/>
  <c r="K97" i="9"/>
  <c r="K101" i="9"/>
  <c r="K105" i="9"/>
  <c r="K39" i="9"/>
  <c r="K82" i="9"/>
  <c r="K100" i="9"/>
  <c r="K104" i="9"/>
  <c r="K87" i="9"/>
  <c r="K98" i="9"/>
  <c r="K102" i="9"/>
  <c r="K106" i="9"/>
  <c r="K109" i="9"/>
  <c r="K116" i="9"/>
  <c r="K89" i="9"/>
  <c r="K92" i="9"/>
  <c r="K110" i="9"/>
  <c r="K114" i="9"/>
  <c r="K81" i="9"/>
  <c r="K80" i="9"/>
  <c r="K83" i="9"/>
  <c r="K72" i="9"/>
  <c r="K73" i="9"/>
  <c r="K69" i="9"/>
  <c r="K67" i="9"/>
  <c r="K70" i="9"/>
  <c r="K58" i="9"/>
  <c r="K62" i="9"/>
  <c r="K57" i="9"/>
  <c r="K59" i="9"/>
  <c r="K63" i="9"/>
  <c r="K61" i="9"/>
  <c r="K56" i="9"/>
  <c r="K60" i="9"/>
  <c r="AF105" i="1" l="1"/>
  <c r="AD105" i="1"/>
  <c r="AY104" i="1"/>
  <c r="AX104" i="1"/>
  <c r="AD104" i="1"/>
  <c r="AN103" i="1"/>
  <c r="AL103" i="1"/>
  <c r="AJ103" i="1"/>
  <c r="AH103" i="1"/>
  <c r="AF103" i="1"/>
  <c r="AD103" i="1"/>
  <c r="AZ102" i="1"/>
  <c r="AY102" i="1"/>
  <c r="AX102" i="1"/>
  <c r="AH102" i="1"/>
  <c r="AF102" i="1"/>
  <c r="AD102" i="1"/>
  <c r="AY101" i="1"/>
  <c r="AX101" i="1"/>
  <c r="AH101" i="1"/>
  <c r="AF101" i="1"/>
  <c r="AD101" i="1"/>
  <c r="AD100" i="1"/>
  <c r="AZ99" i="1"/>
  <c r="AX99" i="1"/>
  <c r="AL99" i="1"/>
  <c r="AJ99" i="1"/>
  <c r="AH99" i="1"/>
  <c r="AF99" i="1"/>
  <c r="AD99" i="1"/>
  <c r="AX52" i="1"/>
  <c r="AD52" i="1"/>
  <c r="AX51" i="1"/>
  <c r="AH51" i="1"/>
  <c r="AF51" i="1"/>
  <c r="AD51" i="1"/>
  <c r="AX50" i="1"/>
  <c r="AD50" i="1"/>
  <c r="AX49" i="1"/>
  <c r="AH49" i="1"/>
  <c r="AF49" i="1"/>
  <c r="AX48" i="1"/>
  <c r="AJ48" i="1"/>
  <c r="AH48" i="1"/>
  <c r="AF48" i="1"/>
  <c r="AD48" i="1"/>
  <c r="AY47" i="1"/>
  <c r="AX47" i="1"/>
  <c r="AJ47" i="1"/>
  <c r="AH47" i="1"/>
  <c r="AF47" i="1"/>
  <c r="AD47" i="1"/>
  <c r="AD46" i="1"/>
  <c r="AF44" i="1"/>
  <c r="AF42" i="1"/>
  <c r="AF43" i="1"/>
  <c r="AF41" i="1"/>
  <c r="AJ40" i="1"/>
  <c r="AH40" i="1"/>
  <c r="AF40" i="1"/>
  <c r="AD40" i="1"/>
  <c r="AR38" i="1"/>
  <c r="AP38" i="1"/>
  <c r="AD38" i="1"/>
  <c r="AZ37" i="1"/>
  <c r="AY37" i="1"/>
  <c r="AX37" i="1"/>
  <c r="AJ37" i="1"/>
  <c r="AH37" i="1"/>
  <c r="AF37" i="1"/>
  <c r="AD37" i="1"/>
  <c r="AX36" i="1"/>
  <c r="AZ36" i="1"/>
  <c r="AY36" i="1"/>
  <c r="AJ36" i="1"/>
  <c r="AH36" i="1"/>
  <c r="AF36" i="1"/>
  <c r="AD36" i="1"/>
  <c r="AX35" i="1"/>
  <c r="AH35" i="1"/>
  <c r="AF35" i="1"/>
  <c r="AD35" i="1"/>
  <c r="AJ34" i="1"/>
  <c r="AH34" i="1"/>
  <c r="AF34" i="1"/>
  <c r="AD34" i="1"/>
  <c r="AX34" i="1"/>
  <c r="AX33" i="1"/>
  <c r="AJ33" i="1"/>
  <c r="AH33" i="1"/>
  <c r="AF33" i="1"/>
  <c r="AD33" i="1"/>
  <c r="AY32" i="1"/>
  <c r="AH32" i="1"/>
  <c r="AF32" i="1"/>
  <c r="AD32" i="1"/>
  <c r="AY31" i="1"/>
  <c r="AJ31" i="1"/>
  <c r="AH31" i="1"/>
  <c r="AF31" i="1"/>
  <c r="AD31" i="1"/>
  <c r="AF30" i="1"/>
  <c r="AD30" i="1"/>
  <c r="Z33" i="2"/>
  <c r="AX30" i="1"/>
  <c r="AX28" i="1" l="1"/>
  <c r="AH28" i="1"/>
  <c r="AF28" i="1"/>
  <c r="AD28" i="1"/>
  <c r="AZ27" i="1"/>
  <c r="AY27" i="1"/>
  <c r="AX27" i="1"/>
  <c r="AN27" i="1"/>
  <c r="AL27" i="1"/>
  <c r="AJ27" i="1"/>
  <c r="AH27" i="1"/>
  <c r="AF27" i="1"/>
  <c r="AD27" i="1"/>
  <c r="AP26" i="1"/>
  <c r="AY25" i="1"/>
  <c r="AH25" i="1"/>
  <c r="AD25" i="1"/>
  <c r="AX24" i="1"/>
  <c r="AF24" i="1"/>
  <c r="Y25" i="2"/>
  <c r="AZ22" i="1"/>
  <c r="AY22" i="1"/>
  <c r="AJ22" i="1"/>
  <c r="AH22" i="1"/>
  <c r="AF22" i="1"/>
  <c r="AD22" i="1"/>
  <c r="AZ115" i="1"/>
  <c r="AY115" i="1"/>
  <c r="AX115" i="1"/>
  <c r="AX114" i="1"/>
  <c r="AX113" i="1"/>
  <c r="AF110" i="1"/>
  <c r="AD110" i="1"/>
  <c r="AF98" i="1" l="1"/>
  <c r="AX97" i="1"/>
  <c r="AX96" i="1"/>
  <c r="AX95" i="1"/>
  <c r="AD95" i="1"/>
  <c r="AH70" i="1"/>
  <c r="AF69" i="1"/>
  <c r="AD69" i="1"/>
  <c r="AE68" i="1"/>
  <c r="AY67" i="1"/>
  <c r="AX67" i="1"/>
  <c r="AD67" i="1"/>
  <c r="AH66" i="1"/>
  <c r="AF66" i="1"/>
  <c r="AX65" i="1"/>
  <c r="AF65" i="1"/>
  <c r="AD65" i="1"/>
  <c r="AX64" i="1"/>
  <c r="AJ64" i="1"/>
  <c r="AH64" i="1"/>
  <c r="AF64" i="1"/>
  <c r="AD64" i="1"/>
  <c r="AX63" i="1"/>
  <c r="AJ63" i="1"/>
  <c r="AH63" i="1"/>
  <c r="AD63" i="1"/>
  <c r="AJ62" i="1"/>
  <c r="AX62" i="1"/>
  <c r="AH62" i="1"/>
  <c r="AF62" i="1"/>
  <c r="AD62" i="1"/>
  <c r="AD61" i="1"/>
  <c r="AX60" i="1"/>
  <c r="AL60" i="1"/>
  <c r="AJ60" i="1"/>
  <c r="AH60" i="1"/>
  <c r="AF60" i="1"/>
  <c r="AL59" i="1"/>
  <c r="AJ59" i="1"/>
  <c r="AH59" i="1"/>
  <c r="AF59" i="1"/>
  <c r="AD59" i="1"/>
  <c r="AX58" i="1"/>
  <c r="AJ58" i="1"/>
  <c r="AH58" i="1"/>
  <c r="AF58" i="1"/>
  <c r="AY56" i="1"/>
  <c r="AX57" i="1"/>
  <c r="AL57" i="1"/>
  <c r="AJ57" i="1"/>
  <c r="AH57" i="1"/>
  <c r="AF57" i="1"/>
  <c r="AD57" i="1"/>
  <c r="AX56" i="1"/>
  <c r="AJ56" i="1"/>
  <c r="AH56" i="1"/>
  <c r="AF56" i="1"/>
  <c r="AD56" i="1"/>
  <c r="AX55" i="1"/>
  <c r="AJ55" i="1"/>
  <c r="AH55" i="1"/>
  <c r="AF55" i="1"/>
  <c r="AD55" i="1"/>
  <c r="AX54" i="1"/>
  <c r="AF112" i="1"/>
  <c r="AP107" i="1" l="1"/>
  <c r="AD107" i="1"/>
  <c r="AT106" i="1"/>
  <c r="AR106" i="1"/>
  <c r="AP106" i="1"/>
  <c r="AX94" i="1"/>
  <c r="AD93" i="1"/>
  <c r="AF92" i="1"/>
  <c r="AD92" i="1"/>
  <c r="AX91" i="1"/>
  <c r="AD91" i="1"/>
  <c r="AH90" i="1"/>
  <c r="AF90" i="1"/>
  <c r="AD90" i="1"/>
  <c r="AD89" i="1"/>
  <c r="AD87" i="1"/>
  <c r="AH86" i="1"/>
  <c r="AF86" i="1"/>
  <c r="AD86" i="1"/>
  <c r="AH85" i="1"/>
  <c r="AF85" i="1"/>
  <c r="AD85" i="1"/>
  <c r="AX84" i="1" l="1"/>
  <c r="AJ84" i="1"/>
  <c r="AH84" i="1"/>
  <c r="AF84" i="1"/>
  <c r="AD84" i="1"/>
  <c r="AR82" i="1"/>
  <c r="AP82" i="1"/>
  <c r="AX81" i="1"/>
  <c r="AD81" i="1"/>
  <c r="AY80" i="1"/>
  <c r="AX80" i="1"/>
  <c r="AR80" i="1"/>
  <c r="AP80" i="1"/>
  <c r="AD79" i="1"/>
  <c r="AR78" i="1"/>
  <c r="AP78" i="1"/>
  <c r="AD73" i="1"/>
  <c r="AP75" i="1"/>
  <c r="AX21" i="1"/>
  <c r="AJ21" i="1"/>
  <c r="AH21" i="1"/>
  <c r="AF21" i="1"/>
  <c r="AD21" i="1"/>
  <c r="AJ20" i="1"/>
  <c r="AH20" i="1"/>
  <c r="AF20" i="1"/>
  <c r="AD20" i="1"/>
  <c r="AJ19" i="1"/>
  <c r="AH19" i="1"/>
  <c r="AF19" i="1"/>
  <c r="AD19" i="1"/>
  <c r="AR18" i="1"/>
  <c r="AP18" i="1"/>
  <c r="AR17" i="1"/>
  <c r="AP17" i="1"/>
  <c r="AF17" i="1"/>
  <c r="AD17" i="1"/>
  <c r="AD16" i="1"/>
  <c r="AP15" i="1"/>
  <c r="AF15" i="1"/>
  <c r="AP14" i="1"/>
  <c r="AD14" i="1"/>
  <c r="AP13" i="1"/>
  <c r="AH13" i="1"/>
  <c r="AF13" i="1"/>
  <c r="AF12" i="1"/>
  <c r="AR11" i="1"/>
  <c r="AP11" i="1"/>
  <c r="AD11" i="1"/>
  <c r="AV10" i="1"/>
  <c r="AT10" i="1"/>
  <c r="AR10" i="1"/>
  <c r="AT9" i="1"/>
  <c r="AR9" i="1"/>
  <c r="AD9" i="1"/>
  <c r="AX8" i="1"/>
  <c r="AR8" i="1"/>
  <c r="AP8" i="1"/>
  <c r="AD8" i="1"/>
  <c r="AT7" i="1"/>
  <c r="AR7" i="1"/>
  <c r="AP7" i="1"/>
  <c r="AD7" i="1"/>
  <c r="AT6" i="1"/>
  <c r="A23" i="8" s="1"/>
  <c r="AR6" i="1"/>
  <c r="A22" i="8" s="1"/>
  <c r="AD6" i="1"/>
  <c r="A19" i="8" s="1"/>
  <c r="AT5" i="1"/>
  <c r="AR5" i="1"/>
  <c r="AP5" i="1"/>
  <c r="AD5" i="1"/>
  <c r="AT4" i="1"/>
  <c r="AR4" i="1"/>
  <c r="AP4" i="1"/>
  <c r="AD4" i="1"/>
  <c r="AV3" i="1"/>
  <c r="AT3" i="1"/>
  <c r="AR3" i="1"/>
  <c r="AP3" i="1"/>
  <c r="AZ23" i="1" l="1"/>
  <c r="AY23" i="1"/>
  <c r="AX23" i="1"/>
  <c r="AH23" i="1"/>
  <c r="AF23" i="1"/>
  <c r="AD23" i="1"/>
  <c r="AP10" i="1" l="1"/>
  <c r="AP9" i="1"/>
  <c r="AP6" i="1"/>
  <c r="A21" i="8" s="1"/>
  <c r="AD109" i="1" l="1"/>
  <c r="AD116" i="1"/>
  <c r="AD115" i="1"/>
  <c r="AD114" i="1"/>
  <c r="AD113" i="1"/>
  <c r="AD54" i="1"/>
  <c r="AD49" i="1"/>
  <c r="AY99" i="1" l="1"/>
  <c r="AD80" i="1"/>
  <c r="AF77" i="1"/>
  <c r="AD77" i="1"/>
  <c r="AF74" i="1"/>
  <c r="AD112" i="1" l="1"/>
  <c r="AD13" i="1"/>
  <c r="AD66" i="1"/>
  <c r="AF8" i="1" l="1"/>
  <c r="AD39" i="1"/>
  <c r="AX32" i="1"/>
  <c r="AX31" i="1"/>
  <c r="AD97" i="1" l="1"/>
  <c r="AD96" i="1"/>
  <c r="AX26" i="1"/>
  <c r="AD26" i="1"/>
  <c r="AF25" i="1"/>
  <c r="AX25" i="1"/>
  <c r="AD24" i="1"/>
  <c r="AX22" i="1"/>
  <c r="AD98" i="1"/>
  <c r="AF70" i="1"/>
  <c r="AD70" i="1"/>
  <c r="AD68" i="1"/>
  <c r="AF63" i="1" l="1"/>
  <c r="AX59" i="1"/>
</calcChain>
</file>

<file path=xl/sharedStrings.xml><?xml version="1.0" encoding="utf-8"?>
<sst xmlns="http://schemas.openxmlformats.org/spreadsheetml/2006/main" count="6415" uniqueCount="1169">
  <si>
    <t xml:space="preserve">AMBITO </t>
  </si>
  <si>
    <t xml:space="preserve">INFORMACION </t>
  </si>
  <si>
    <t xml:space="preserve">VALORES </t>
  </si>
  <si>
    <t>Nombre del Sujeto Obligado:</t>
  </si>
  <si>
    <t>Fecha de Término Del Periodo Que Se Informa</t>
  </si>
  <si>
    <t>VIGENCIAS</t>
  </si>
  <si>
    <t>FUENTE</t>
  </si>
  <si>
    <t>FECHA</t>
  </si>
  <si>
    <t>FONDO</t>
  </si>
  <si>
    <t>SECCION</t>
  </si>
  <si>
    <t>SUB SECCION</t>
  </si>
  <si>
    <t>SERIE</t>
  </si>
  <si>
    <t>DESCRIPCION DE LA SERIE</t>
  </si>
  <si>
    <t>FUNCION</t>
  </si>
  <si>
    <t>NATURALEZA DE LA RELACION INTERNA</t>
  </si>
  <si>
    <t>NATURALEZA DE LA RELACION EXTERNA</t>
  </si>
  <si>
    <t>DESCRIPCION DE LA RELACION</t>
  </si>
  <si>
    <t>UBICACION</t>
  </si>
  <si>
    <t>INTERNACIONAL</t>
  </si>
  <si>
    <t>NACIONAL</t>
  </si>
  <si>
    <t>LOCAL</t>
  </si>
  <si>
    <t>INSTITUCIONAL</t>
  </si>
  <si>
    <t>ENCABEZAMIENTO DE MATERIA</t>
  </si>
  <si>
    <t>IR</t>
  </si>
  <si>
    <t xml:space="preserve">CITA </t>
  </si>
  <si>
    <t>CITA</t>
  </si>
  <si>
    <t>Tipo de Normatividad (catálogo)</t>
  </si>
  <si>
    <t xml:space="preserve">TOTAL </t>
  </si>
  <si>
    <t>Denominación de La Norma Que Se Reporta</t>
  </si>
  <si>
    <t>HISTORICO</t>
  </si>
  <si>
    <t>SOPORTE</t>
  </si>
  <si>
    <t>FORMA</t>
  </si>
  <si>
    <t>DIF MUNICIPAL</t>
  </si>
  <si>
    <t>CONSEJO DIRECTIVO</t>
  </si>
  <si>
    <t>DIF Chihuahua</t>
  </si>
  <si>
    <t>Normativa:</t>
  </si>
  <si>
    <t>Ley de Transparencia y Acceso a la Información Pública del Estado de Chihuahua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</si>
  <si>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</si>
  <si>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</si>
  <si>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</si>
  <si>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</si>
  <si>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</si>
  <si>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</si>
  <si>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CONVENCION SOBRE LOS DERECHOS DEL NIÑO</t>
  </si>
  <si>
    <t>COORDINADA</t>
  </si>
  <si>
    <t>Formato:</t>
  </si>
  <si>
    <t>SAN FELIPE  V ETAPA, 31203. CHIHUAHUA, CHIHUAHUA, MEXICO</t>
  </si>
  <si>
    <t>Normatividad aplicable</t>
  </si>
  <si>
    <t>http://www.cndh.org.mx/sites/all/doc/Programas/Provictima/1LEGISLACI%C3%93N/3InstrumentosInternacionales/F/convencion_derechos_nino.pdf</t>
  </si>
  <si>
    <t>CÓDIGO DE PROCEDIMIENTOS FAMILIARES PARA EL ESTADO DE CHIHUAHUA</t>
  </si>
  <si>
    <t>http://www.congresochihuahua2.gob.mx/biblioteca/codigos/archivosCodigos/63.pdf</t>
  </si>
  <si>
    <t>Periodos:</t>
  </si>
  <si>
    <t>1er trimestre</t>
  </si>
  <si>
    <t>LEY DE ASISTENCIA SOCIAL PÚBLICA Y PRIVADA PARA EL ESTADO DE CHIHUAHUA</t>
  </si>
  <si>
    <t>ENTREVISTA</t>
  </si>
  <si>
    <t>ID</t>
  </si>
  <si>
    <t>Ejercicio</t>
  </si>
  <si>
    <t>Fecha de Inicio Del Periodo Que Se Informa</t>
  </si>
  <si>
    <t>DENOMINACIÓN DE LA NORMA QUE SE REPORTA</t>
  </si>
  <si>
    <t>http://www.congresochihuahua2.gob.mx/biblioteca/leyes/archivosLeyes/522.pdf</t>
  </si>
  <si>
    <t>CONTABILIDAD</t>
  </si>
  <si>
    <t>SUBORDINADA</t>
  </si>
  <si>
    <t>CONSTITUCIÓN POLÍTICA DE LOS ESTADOS UNIDOS MEXICANOS</t>
  </si>
  <si>
    <t>http://www.diputados.gob.mx/LeyesBiblio/pdf/1_120419.pdf</t>
  </si>
  <si>
    <t>FISICO</t>
  </si>
  <si>
    <t>ORIGINAL</t>
  </si>
  <si>
    <t>CONSTITUCIÓN POLÍTICA DEL ESTADO LIBRE Y SOBERANO DE CHIHUAHUA</t>
  </si>
  <si>
    <t>http://www.congresochihuahua2.gob.mx/biblioteca/constitucion/archivosConstitucion/actual.pdf</t>
  </si>
  <si>
    <t>ELECTRONICO</t>
  </si>
  <si>
    <t>INGRESOS</t>
  </si>
  <si>
    <t>SUPRAORDINADA</t>
  </si>
  <si>
    <t>MINISTRA EL RECURSO</t>
  </si>
  <si>
    <t>LEY DE LOS DERECHOS DE LA NIÑAS, NIÑOS Y ADOLESCENTES DEL ESTADO DE CHIHUAHUA</t>
  </si>
  <si>
    <t>CONVENCIÓN AMERICANA SOBRE DERECHOS HUMANOS</t>
  </si>
  <si>
    <t>http://www.congresochihuahua2.gob.mx/biblioteca/leyes/archivosLeyes/1171.pdf</t>
  </si>
  <si>
    <t>https://www.gob.mx/cms/uploads/attachment/file/119351/Americana_sobre_Derechos_Humanos.pdf</t>
  </si>
  <si>
    <t>FISICO, ELECTRONICO</t>
  </si>
  <si>
    <t>EGRESOS</t>
  </si>
  <si>
    <t>LEY DE LOS DERECHOS DE LAS PERSONAS MAYORES DEL ESTADO DE CHIHUAHUA</t>
  </si>
  <si>
    <t>GENERA ÓRDENES DE COMPRA</t>
  </si>
  <si>
    <t>http://www.congresochihuahua2.gob.mx/biblioteca/leyes/archivosLeyes/1432.pdf</t>
  </si>
  <si>
    <t>LEY DE IGUALDAD ENTRE MUJERES Y HOMBRES DEL ESTADO DE CHIHUAHUA</t>
  </si>
  <si>
    <t>DIARIO</t>
  </si>
  <si>
    <t>http://www.congresochihuahua2.gob.mx/biblioteca/leyes/archivosLeyes/604.pdf</t>
  </si>
  <si>
    <t>POLIZAS</t>
  </si>
  <si>
    <t>CÓDIGO ADMINISTRATIVO DEL ESTADO DE CHIHUAHUA</t>
  </si>
  <si>
    <t>LEY PARA LA INCLUSIÓN Y DESARROLLO DE LAS PERSONAS CON DISCAPACIDAD EN EL ESTADO DE CHIHUAHUA</t>
  </si>
  <si>
    <t>http://www.congresochihuahua2.gob.mx/biblioteca/codigos/archivosCodigos/9.pdf</t>
  </si>
  <si>
    <t>http://www.congresochihuahua2.gob.mx/biblioteca/leyes/archivosLeyes/1417.pdf</t>
  </si>
  <si>
    <t>ESTADOS FINANCIEROS</t>
  </si>
  <si>
    <t xml:space="preserve">BALANCE GENERAL Y ESTADOS DE RESULTADOS MENSUALES, TRIMESTRALES  Y ANUALES </t>
  </si>
  <si>
    <t>LEY PARA PREVENIR Y ELIMINAR LA DISCRIMINACIÓN EN EL ESTADO DE CHIHUAHUA</t>
  </si>
  <si>
    <t>CÓDIGO CIVIL DEL ESTADO DE CHIHUAHUA</t>
  </si>
  <si>
    <t>RESULTADOS</t>
  </si>
  <si>
    <t>http://www.congresochihuahua2.gob.mx/biblioteca/codigos/archivosCodigos/13.pdf</t>
  </si>
  <si>
    <t>http://www.congresochihuahua2.gob.mx/biblioteca/leyes/archivosLeyes/165.pdf</t>
  </si>
  <si>
    <t>LEY ESTATAL DEL DERECHO DE LAS MUJERES A UNA VIDA LIBRE DE VIOLENCIA</t>
  </si>
  <si>
    <t>CÓDIGO DE PROCEDIMIENTOS CIVILES DEL ESTADO CHIHUAHUA.</t>
  </si>
  <si>
    <t>http://www.congresochihuahua2.gob.mx/biblioteca/leyes/archivosLeyes/153.pdf</t>
  </si>
  <si>
    <t>http://www.congresochihuahua2.gob.mx/biblioteca/codigos/archivosCodigos/62.pdf</t>
  </si>
  <si>
    <t>GENERA EL RESPALDO DOCUMENTAL</t>
  </si>
  <si>
    <t>LEY GENERAL PARA LA DONACION ALTRUISTA DE ALIMENTOS EN EL ESTADO DE CHIHUAHUA</t>
  </si>
  <si>
    <t>CÓDIGO MUNICIPAL PARA EL ESTADO DE CHIHUAHUA</t>
  </si>
  <si>
    <t>CONCILIACIONES BANCARIAS</t>
  </si>
  <si>
    <t>http://www.congresochihuahua2.gob.mx/biblioteca/codigos/archivosCodigos/19.pdf</t>
  </si>
  <si>
    <t>ESTADOS DE CUENTA Y CONCILIACIONES BANCARIAS POR MES DE CADA UNA DE LAS CUENTAS</t>
  </si>
  <si>
    <t>GENERA ESTADOS DE CUENTA</t>
  </si>
  <si>
    <t>7/30/2008</t>
  </si>
  <si>
    <t>2/22/2017</t>
  </si>
  <si>
    <t>http://www.congresochihuahua2.gob.mx/biblioteca/leyes/archivosLeyes/924.pdf</t>
  </si>
  <si>
    <t>LEY FEDERAL DEL TRABAJO</t>
  </si>
  <si>
    <t>COPIA</t>
  </si>
  <si>
    <t>LEY GENERAL DE ARCHIVOS</t>
  </si>
  <si>
    <t>IMPUESTOS</t>
  </si>
  <si>
    <t>CONTIENE LOS PAGOS POR CONTRIBUCIONES FEDERALES</t>
  </si>
  <si>
    <t>http://www.ordenjuridico.gob.mx/Documentos/Federal/pdf/wo120902.pdf</t>
  </si>
  <si>
    <t>DECRETO 230/08 ATRIBUCIONES DEL PRESIDENTE DEL CONSEJO</t>
  </si>
  <si>
    <t>http://www.municipiochihuahua.gob.mx/Transparencia/AD/81?file=DECRETO%20MODIFICACION%20AL%20DECRETO%20DE%20CREACION%20DEL%20DIF%20MUNICIPAL.pdf</t>
  </si>
  <si>
    <t>IMPUESTOS ESTATALES</t>
  </si>
  <si>
    <t>PAGO DE LAS CONTRIBUCIONES POR CONCEPTO DE IMPUESTO SOBRE NÓMINA</t>
  </si>
  <si>
    <t>PERSONAL</t>
  </si>
  <si>
    <t>LEY GENERAL DEL DESARROLLO SOCIAL</t>
  </si>
  <si>
    <t>6/25/2018</t>
  </si>
  <si>
    <t>JURÍDCO ADMINISTRATIVO</t>
  </si>
  <si>
    <t>http://www.ordenjuridico.gob.mx/Documentos/Federal/pdf/wo83185.pdf</t>
  </si>
  <si>
    <t>CONTRATOS</t>
  </si>
  <si>
    <t>DETERMINANA EL PROCEDIMEINTO DE LA COMPRA</t>
  </si>
  <si>
    <t>http://www.ordenjuridico.gob.mx/Estatal/CHIHUAHUA/Municipios/Chihuahua/ChihuahuaDec02.pdf</t>
  </si>
  <si>
    <t>CONVENIOS OSC</t>
  </si>
  <si>
    <t xml:space="preserve">COMPROBACION DEL USO DEL RECURSO ASIGNADO </t>
  </si>
  <si>
    <t>CONVENIOS PARA ESTABLECER LAS BASES DE COLABORACIÓN INTERINSTITUCIONAL CON DIVERSAS INSTITUCIONES PÚBLICAS Y PRIVADAS</t>
  </si>
  <si>
    <t>LEY DE DESARROLLO SOCIAL Y HUMANO DEL ESTADO DE CHIHUAHUA</t>
  </si>
  <si>
    <t>http://www.congresochihuahua2.gob.mx/biblioteca/leyes/archivosLeyes/89.pdf</t>
  </si>
  <si>
    <t>COMODATOS</t>
  </si>
  <si>
    <t>DECRETO POR EL QUE SE APRUEBA EL PROGRAMA NACIONAL DE PRESTACIÓN DE SERVICIOS PARA LA ATENCIÓN, CUIDADO Y DESARROLLO INTEGRAL INFANTIL 2014-2018</t>
  </si>
  <si>
    <t>http://www.dof.gob.mx/nota_to_doc.php?codnota=5343088</t>
  </si>
  <si>
    <t>REGLAMENTO DE LA LEY PARA PREVENIR Y ELIMINAR LA DISCRIMINACIÓN EN EL ESTADO DE CHIHUAHUA</t>
  </si>
  <si>
    <t>2/20/2010</t>
  </si>
  <si>
    <t>http://www.congresochihuahua2.gob.mx/biblioteca/reglamentos/archivosReglamentos/123.pdf</t>
  </si>
  <si>
    <t>CONSTANCIAS DE ACREDITACION OSC</t>
  </si>
  <si>
    <t>LEY DE PRESUPUESTO DE EGRESOS, CONTABILIDAD GUBERNAMENTAL Y GASTO PÚBLICO DEL ESTADO DE CHIHUAHUA</t>
  </si>
  <si>
    <t>http://www.congresochihuahua2.gob.mx/biblioteca/leyes/archivosLeyes/1011.pdf</t>
  </si>
  <si>
    <t>REALIZA LA INVESTIGACIÓN DE CAMPO</t>
  </si>
  <si>
    <t>REGLAMENTO DE LA LEY DE LOS DERECHOS DE LAS NIÑAS, NIÑOS Y ADOLESCENTES DEL ESTADO DE CHIHUAHUA</t>
  </si>
  <si>
    <t>http://www.diputados.gob.mx/LeyesBiblio/regley/Reg_LGDNNA.pdf</t>
  </si>
  <si>
    <t>LEY DE TRANSPARENCIA Y ACCESO A LA INFORMACIÓN PÚBLICA DEL ESTADO DE CHIHUAHUA</t>
  </si>
  <si>
    <t>http://www.congresochihuahua2.gob.mx/biblioteca/leyes/archivosLeyes/1175.pdf</t>
  </si>
  <si>
    <t>ASISTE A LAS REUNIONES Y TOMA LAS DECISIONES</t>
  </si>
  <si>
    <t>LEY DE PROTECCIÓN DE DATOS PERSONALES DEL ESTADO DE CHIHUAHUA</t>
  </si>
  <si>
    <t>COMITÉ DE ADQUISICIONES</t>
  </si>
  <si>
    <t>EXPEDIENTES DE LAS REUNIONES CELEBRADAS POR EL COMITÉ DE ADQUISICIONES</t>
  </si>
  <si>
    <t>http://www.congresochihuahua2.gob.mx/biblioteca/leyes/archivosLeyes/1342.pdf</t>
  </si>
  <si>
    <t>REGLAMENTO DE LA LEY ESTATAL DEL DERECHO DE LAS MUJERES A UNA VIDA LIBRE DE VIOLENCIA</t>
  </si>
  <si>
    <t>http://www.congresochihuahua2.gob.mx/biblioteca/reglamentos/archivosReglamentos/135.pdf</t>
  </si>
  <si>
    <t>LEY DE AUDITORIA SUPERIOR DEL ESTADO DE CHIHUAHUA</t>
  </si>
  <si>
    <t>6/13/2018</t>
  </si>
  <si>
    <t>http://www.congresochihuahua2.gob.mx/biblioteca/leyes/archivosLeyes/334.pdf</t>
  </si>
  <si>
    <t>REGLAMENTO DE LA LEY DE JUSTICIA ESPECIAL PARA ADOLESCENTES DE CHIHUAHUA EN MATERIA DE CENTRO DE REINSERCIÓN SOCIAL PARA ADOLESCENTES INFRACTORES</t>
  </si>
  <si>
    <t>http://www.congresochihuahua2.gob.mx/biblioteca/reglamentos/archivosReglamentos/174.pdf</t>
  </si>
  <si>
    <t>EVALUACIONES/ BAJAS</t>
  </si>
  <si>
    <t>ASUNTOS JUDICIALES, LABORALES Y ADMINISTRATIVOS</t>
  </si>
  <si>
    <t>EXPEDIENTES DE JUICIOS Y PROCEDIMIENTOS ADMINISTRATIVOS</t>
  </si>
  <si>
    <t>ASUNTOS ESPECIALES EN MATERIA JURIDICA</t>
  </si>
  <si>
    <t>VIOLACIONES A LOS DERECHOS HUMANOS</t>
  </si>
  <si>
    <t>ATENCIÓN A LAS OBSERVACIONES REALIZADAS POR LA COMISIÓN ESTATAL DE DERECHOS HUMANOS</t>
  </si>
  <si>
    <t>REGLAMENTO A LA LEY PARA LAS PERSONAS CON DISCAPACIDAD DEL ESTADO DE CHIHUAHUA</t>
  </si>
  <si>
    <t>REVISION</t>
  </si>
  <si>
    <t>http://www.congresochihuahua2.gob.mx/biblioteca/reglamentos/archivosReglamentos/51.pdf</t>
  </si>
  <si>
    <t>LEY DEL INSTITUTO MUNICIPAL DE PENSIONES</t>
  </si>
  <si>
    <t>http://www.congresochihuahua2.gob.mx/biblioteca/leyes/archivosLeyes/1242.pdf</t>
  </si>
  <si>
    <t>REGLAS DE OPERACIÓN DEL PROGRAMA DE DESARROLLO COMUNITARIO</t>
  </si>
  <si>
    <t>http://www.dof.gob.mx/nota_detalle.php?codigo=5467884&amp;fecha=28/12/2016</t>
  </si>
  <si>
    <t xml:space="preserve">SOLICITUDES </t>
  </si>
  <si>
    <t>INVENTARIOS</t>
  </si>
  <si>
    <t>BIENES PATRIMONIALES MUEBLES</t>
  </si>
  <si>
    <t>REGLAMENTO DE LA LEY DE TRANSPARENCIA Y ACCESO A LA INFORMACIÓN PÚBLICA DEL ESTADO DE CHIHUAHUA</t>
  </si>
  <si>
    <t>SE GENERA EN AUTOMTICO EN EL SISTEMA CUANDO AFECTA LA CUENTA 5000</t>
  </si>
  <si>
    <t>http://www.congresochihuahua2.gob.mx/biblioteca/reglamentos/archivosReglamentos/19.pdf</t>
  </si>
  <si>
    <t>REGLAS DE OPERACION DEL PROGRAMA DE ASISTENCIA SOCIAL ALIMENTARIA 2017</t>
  </si>
  <si>
    <t>https://adjuntos.chihuahua.gob.mx/DIFE/77/1/2017/Reglas%20de%20Operacion%20PASA%202017.pdf</t>
  </si>
  <si>
    <t>REGLAMENTO INTERIOR DEL MUNICIPIO DE CHIHUAHUA</t>
  </si>
  <si>
    <t>BIENES PATRIMONIALES INMUEBLES</t>
  </si>
  <si>
    <t>http://www.municipiochihuahua.gob.mx/Transparencia/AD/82?file=REGLAMENTO%20INTERIOR%20DEL%20MUNICIPIO%20DE%20CHIHUAHUA.pdf</t>
  </si>
  <si>
    <t>REGLAMENTO PARA EL FUNCIONAMIENTO DE LOS ORGANISMOS DESCENTRALIZADOS DEL MUNICIPIO DE CHIHUAHUA</t>
  </si>
  <si>
    <t>http://www.municipiochihuahua.gob.mx/Transparencia/AD/81?file=REGLAMENTO%20PARA%20EL%20FUNCIONAMIENTO%20DE%20LOS%20ORGANISMOS%20DESCENTRALIZADOS%20DEL%20MUNICIPIO%20DE%20CHIHUAHUA.pdf</t>
  </si>
  <si>
    <t>LINEAMIENTOS PARA LA OPERACIÓN Y VIGILANCIA DE LOS ESTABLECIMIENTOS QUE PRESTEN SERVICIO DE ASISTENCIA SOCIAL EN EL ESTADO DE CHIHUAHUA</t>
  </si>
  <si>
    <t>6/30/2012</t>
  </si>
  <si>
    <t>https://adjuntos.chihuahua.gob.mx/DIFE/77/1/2017/I%209%20E%20PROCU.pdf</t>
  </si>
  <si>
    <t>http://www.congresochihuahua2.gob.mx/biblioteca/leyes/archivosLeyes/1420.pdf</t>
  </si>
  <si>
    <t>COORDINACION SOCIAL</t>
  </si>
  <si>
    <t>ACUERDO POR EL QUE SE EMITEN LAS REGLAS DE OPERACIÓN DEL PROGRAMA DE ATENCIÓN A PERSONAS CON DISCAPACIDAD, PARA EL EJERCICIO FISCAL</t>
  </si>
  <si>
    <t>http://www.dof.gob.mx/nota_detalle.php?codigo=5468078&amp;fecha=29/12/2016</t>
  </si>
  <si>
    <t>HIBRIDO</t>
  </si>
  <si>
    <t>COMPARTEN DATOS, ESTRATEGIAS Y DOCUMENTOS NORMATIVOS PARA CADA UNO DE LOS PROGRAMAS</t>
  </si>
  <si>
    <t>COMPARTIR DATOS PARA TOMA DE DECISIONES</t>
  </si>
  <si>
    <t>MANUAL PARA LA SUPERVISIÓN DEL PROGRAMA DE ASISTENCIA SOCIAL ALIMENTARIA 2017</t>
  </si>
  <si>
    <t>4/29/2017</t>
  </si>
  <si>
    <t>https://adjuntos.chihuahua.gob.mx/DIFE/77/1/2017/MANUAL%20DE%20SUPERVISION%202017.pdf</t>
  </si>
  <si>
    <t>MANUAL PARA LA DOTACIÓN DE ALIMENTOS A INTITUCIONES</t>
  </si>
  <si>
    <t>https://adjuntos.chihuahua.gob.mx/DIFE/77/1/2017/Manual%20para%20la%20Dotación%20de%20Alimentos%20a%20Intituciones%202017.pdf</t>
  </si>
  <si>
    <t>MANUAL DE PROGRAMA APOYO ALIMENTICIO A PERSONAS EN SITUACIÓN DE VULNERABILIDAD</t>
  </si>
  <si>
    <t>https://adjuntos.chihuahua.gob.mx/DIFE/77/1/2017/MANUAL%20AP%20ALIM%20A%20PERS%20EN%20SIT%20DE%20VULN.pdf</t>
  </si>
  <si>
    <t>SOLICITUDES</t>
  </si>
  <si>
    <t>NORMA OFICIAL MEXICANA NOM-043-SSA2-2012, SERVICIOS BÁSICOS DE SALUD, PROMOCIÓN Y EDUCACIÓN PARA LA SALUD EN MATERIA ALIMENTARIA</t>
  </si>
  <si>
    <t>http://dof.gob.mx/nota_detalle.php?codigo=5285372&amp;fecha=22/01/2013</t>
  </si>
  <si>
    <t>NORMA OFICIAL MEXICANA NOM-015-SSA3-2012, PARA LA ATENCIÓN INTEGRAL A PERSONAS CON DISCAPACIDAD</t>
  </si>
  <si>
    <t>http://dof.gob.mx/nota_detalle.php?codigo=5268226&amp;fecha=14/09/2012</t>
  </si>
  <si>
    <t>NORMA OFICIAL MEXICANA NOM-031-SSA3-2012, ASISTENCIA SOCIAL</t>
  </si>
  <si>
    <t>http://dof.gob.mx/nota_detalle.php?codigo=5267965&amp;fecha=13/09/2012</t>
  </si>
  <si>
    <t>NORMA OFICIAL MEXICANA NOM-004-SSA3-2012, DEL EXPEDIENTE CLÍNICO.</t>
  </si>
  <si>
    <t>https://www.sinec.gob.mx/SINEC/Vista/Normalizacion/DetalleNorma.xhtml?pidn=bjl6dmtla2xua0VtcnRiL1MzUk85UT09</t>
  </si>
  <si>
    <t>SERVICIOS</t>
  </si>
  <si>
    <t>NORMA OFICIAL MEXICANA NOM-245-SSA1-2010, REQUISITOS SANITARIOS Y CALIDAD DEL AGUA QUE DEBEN CUMPLIR LAS ALBERCAS</t>
  </si>
  <si>
    <t>6/25/2012</t>
  </si>
  <si>
    <t>https://www.sinec.gob.mx/SINEC/Vista/Normalizacion/DetalleNorma.xhtml?pidn=WkRTWXJ1VXQzd2IwZUVhdVdTYkNuQT09</t>
  </si>
  <si>
    <t>ASISTENCIA SOCIAL</t>
  </si>
  <si>
    <t xml:space="preserve">EXPEDIENTES </t>
  </si>
  <si>
    <t>EXPEDIENTES</t>
  </si>
  <si>
    <t>NORMA OFICIAL MEXICANA NOM-032-SSA3-2010, PRESTACIÓN DE SERVICIOS DE ASISTENCIA SOCIAL PARA NIÑOS, NIÑAS Y ADOLESCENTES EN SITUACIÓN DE RIESGO Y VULNERABILIDAD.</t>
  </si>
  <si>
    <t>2/25/2011</t>
  </si>
  <si>
    <t>https://www.sinec.gob.mx/SINEC/Vista/Normalizacion/DetalleNorma.xhtml?pidn=eUlodWNBNUplNy81M2drZUMxV0VSZz09</t>
  </si>
  <si>
    <t xml:space="preserve">ORIGINAL </t>
  </si>
  <si>
    <t>NORMA OFICIAL MEXICANA NOM-031-SSA2-2014, PARA LA ATENCION A LA SALUD DE LA INFANCIA</t>
  </si>
  <si>
    <t>http://www.dof.gob.mx/nota_detalle.php?codigo=5417151&amp;fecha=25/11/2015</t>
  </si>
  <si>
    <t>CREDENCIAL INAPAM</t>
  </si>
  <si>
    <t>REPORTES DE ENTREGA DE LOS EXPEDIENTES ANTE LA AUTORIDAD FEDERAL</t>
  </si>
  <si>
    <t>REPORTES</t>
  </si>
  <si>
    <t>COMPRAS</t>
  </si>
  <si>
    <t>CONTROL VEHICULAR ASISTENCIA SOCIAL</t>
  </si>
  <si>
    <t>PRESENTAR LOS INFORMES DEL USO DE VEHICULOS PARA QUE SE INCORPORE AL REPORTE GENERAL DE LA FLOTILLA VEHICULAR</t>
  </si>
  <si>
    <t>INFORMES Y DATOS DEL DIF</t>
  </si>
  <si>
    <t>APOYO CASOS ESPECIALES</t>
  </si>
  <si>
    <t>DATOS EXPEDIENTES A BENEFICIARIOS</t>
  </si>
  <si>
    <t xml:space="preserve">ESTUDIOS Y VALORACIONES MÉDICAS PARA EL OTORGAMIENTO DE BIENES EN COMODATO CON PLAZO MAXIMO DE SEIS MESES Y CON POSIBLIDAD DE AMPLIACIÓN, EN CASO NECESARIO, INCLUYE LA COPIA DEL CONTRATO DE COMODATO </t>
  </si>
  <si>
    <t>EL DEPARTAMENTO JURIDICO ELABORA LOS CONTRATOS</t>
  </si>
  <si>
    <t>CONTABLIDAD</t>
  </si>
  <si>
    <t>MATERIAL DIDACTICO</t>
  </si>
  <si>
    <t>RECABA LA INFORMACION PARA C</t>
  </si>
  <si>
    <t>ATENDER AL CIUDADANO RAPIDA Y EFICIENTE EN EL AMBITOS FUERA DE LA COMPETENCIA DEL DIF</t>
  </si>
  <si>
    <t>TRABAJO INTERINSTITUCIONAL</t>
  </si>
  <si>
    <t>ATENDER AL CIUDADANO DE FORMA EFICIENTE Y COORDINADA ENTRE INSTITUCIONES</t>
  </si>
  <si>
    <t>ACTIVOS</t>
  </si>
  <si>
    <t>AGENDAS</t>
  </si>
  <si>
    <t>ATENCION AL CIUDADANO</t>
  </si>
  <si>
    <t>ELABORA LOS CONVENIOS; COMPROBACIÓN Y CONTROL DE PAGOS</t>
  </si>
  <si>
    <t xml:space="preserve">ORIGINALES </t>
  </si>
  <si>
    <t>DIRECTORIO DE ORGANIZACIONES DE LA SOCIEDAD CIVIL</t>
  </si>
  <si>
    <t>DATOS GENERALES SOBRE LAS ORGANIZACIONES DE LA SOCIEDAD CIVIL DEL MUNICIPIO</t>
  </si>
  <si>
    <t>DIRECTORIO TELEFONICO</t>
  </si>
  <si>
    <t xml:space="preserve">REGISTRO DE SOLICITUDES Y SEGUIMIENTO DE LAS MISMAS </t>
  </si>
  <si>
    <t>ATENCION A LAS SOLICITUDES</t>
  </si>
  <si>
    <t>FESTEJOS</t>
  </si>
  <si>
    <t>CENTROS COMUNITARIOS</t>
  </si>
  <si>
    <t>SUPERVISION Y CONTROL ADMINISTRATIVO</t>
  </si>
  <si>
    <t>INSTRUCTORES INTERNOS</t>
  </si>
  <si>
    <t>SUPERVISION Y CONTROL ADMINISTRATIVO; ADMINISTRACION DE RECURSOS HUMANOS</t>
  </si>
  <si>
    <t>INSTRUCTORES EXTERNOS</t>
  </si>
  <si>
    <t>CONVENIOS Y OFICIOS CON LAS INSTITUCIONES QUE SOLICITAN LAS INSTALACIONES PARA REALIZAR ACTIVIDADES EDUCATIVAS, COMO ICHEA E ICATECH, ENTRE OTROS</t>
  </si>
  <si>
    <t>INFORMES CENTROS COMUNITARIOS</t>
  </si>
  <si>
    <t xml:space="preserve">EXPEDIENTES USUARIOS </t>
  </si>
  <si>
    <t>COMUNICACIÓN INTERNA</t>
  </si>
  <si>
    <t>PROVEE LOS RECURSOS NECESARIOS PARA LA OPERACIÓN DE LOS CENTROS COMUNITARIOS</t>
  </si>
  <si>
    <t>FORTALECIMIENTO FAMILIAR Y RESPONSABILIDAD SOCIAL</t>
  </si>
  <si>
    <t>VOLUNTARIADO</t>
  </si>
  <si>
    <t xml:space="preserve">COLABORAN EN EL PROCESO DE COLECTA, ARMADO DE PAQUETES, ENTREGA Y DISTRIBUCION DE  LOS BIENES RECOLECTADO </t>
  </si>
  <si>
    <t>ASIGNACION DIRECTA, VOLANTE DE TURNO</t>
  </si>
  <si>
    <t>COLABORACION PARA PROGRAMAS ASISTENCIALES</t>
  </si>
  <si>
    <t>X</t>
  </si>
  <si>
    <t>RELACIONES INTERINSTITUCIONALES</t>
  </si>
  <si>
    <t>COLABORACION INTERINSTITUCION</t>
  </si>
  <si>
    <t>COLABORACION INFORMATIVA</t>
  </si>
  <si>
    <t>SIPINNA</t>
  </si>
  <si>
    <t>SIPINNA ESTATAL</t>
  </si>
  <si>
    <t>COLABORACION PARA LA PROTECCION DE LOS MENORES</t>
  </si>
  <si>
    <t>SIPINNA MUNICIPAL</t>
  </si>
  <si>
    <t>MESAS DE TRABAJO SIPINNA</t>
  </si>
  <si>
    <t xml:space="preserve">INFORMES ESTADISTICOS </t>
  </si>
  <si>
    <t xml:space="preserve">INFORMACION RECABADA EN RECEPCION </t>
  </si>
  <si>
    <t xml:space="preserve"> ELECTRONICO</t>
  </si>
  <si>
    <t>ENLACES DE PLANEACION</t>
  </si>
  <si>
    <t>INFORMES CONSOLIDADOS</t>
  </si>
  <si>
    <t>INDICADORES ESTADISTICOS</t>
  </si>
  <si>
    <t>MATRIZ DE CUMPLIMIENTO LEGAL</t>
  </si>
  <si>
    <t>DISPOSICIONES JURIDICAS</t>
  </si>
  <si>
    <t>GENERA LA POLIZA DE INGRESOS</t>
  </si>
  <si>
    <t xml:space="preserve">SEGUROS </t>
  </si>
  <si>
    <t>SEGUROS MEDICOS</t>
  </si>
  <si>
    <t>ORDENES DE PAGO</t>
  </si>
  <si>
    <t xml:space="preserve">FORMATOS E INFORMES DE CUENTA PUBLICA </t>
  </si>
  <si>
    <t>INFORMES DE AUDITORIAS</t>
  </si>
  <si>
    <t>CONTROL DE CUENTAS BANCARIAS</t>
  </si>
  <si>
    <t>REGISTROS DE CLAVES Y ACCESOS</t>
  </si>
  <si>
    <t>CIRCULARES INTERNAS PARA NOTIFICACIÓN Y CONOCIMIENTO DEL PERSONAL ADSCRITO AL DIF MUNICIPAL</t>
  </si>
  <si>
    <t>EL DEPARTAMENTO ELABORA LAS CIRCULARES PERO VALIDACION Y FIRMA ES DE LA DIRECCION ADMINISTRATIVA</t>
  </si>
  <si>
    <t>LOS INFORMES SE ENVIAN A LA COORDINACIÓN GENERAL AL AREA DE PLANEACION  QUIEN INTEGRA, CONSOLIDA Y DISEMINA LOS DATOS SOLICITADOS</t>
  </si>
  <si>
    <t>COMITÉ DE PLANEACION MUNICIPAL</t>
  </si>
  <si>
    <t>EXPEDIENTES DE PERSONAL</t>
  </si>
  <si>
    <t>CONTRATOS Y PRESTACIONES</t>
  </si>
  <si>
    <t>ASISTENCIA Y PUNTUALIDAD</t>
  </si>
  <si>
    <t>REGISTROS DE RELOJ CHECADOR</t>
  </si>
  <si>
    <t>REGISTROS DE ASISTENCIA</t>
  </si>
  <si>
    <t>INFORMACION DE NOMINA</t>
  </si>
  <si>
    <t>LISTAS DE VOLUNTARIADO</t>
  </si>
  <si>
    <t>RETENCIONES</t>
  </si>
  <si>
    <t>CAPACITACIONES DIRIGIDAS AL PERSONAL</t>
  </si>
  <si>
    <t>SERVICIO SOCIAL</t>
  </si>
  <si>
    <t>DECLARACIONES PATRIMONIALES</t>
  </si>
  <si>
    <t xml:space="preserve">DECLARACIONES </t>
  </si>
  <si>
    <t>PENSIONADOS Y JUBILADOS</t>
  </si>
  <si>
    <t>RECIBE LA DOCUMENTACION PARA TRAMITES Y JUBILILACIONES</t>
  </si>
  <si>
    <t>COMPENSACIONES</t>
  </si>
  <si>
    <t xml:space="preserve">COMPENSACIONES ASIGNADAS AL PERSONAL </t>
  </si>
  <si>
    <t>COMUNICACIÓN SOCIAL</t>
  </si>
  <si>
    <t>CAMPAÑAS</t>
  </si>
  <si>
    <t>DIFUSION DE EVENTOS Y CAMPAÑAS</t>
  </si>
  <si>
    <t>COMUNICADOS</t>
  </si>
  <si>
    <t>DIRECTIORIO DE MEDIOS Y CONTACTOS</t>
  </si>
  <si>
    <t>ASISTENCIA ALIMENTARIA Y UBR</t>
  </si>
  <si>
    <t>EXPEDIENTE DEL PACIENTE DE UBR</t>
  </si>
  <si>
    <t>SERVICIOS SUBROGADOS</t>
  </si>
  <si>
    <t>REGISTRO DE SERVICIOS SUBROGADOS</t>
  </si>
  <si>
    <t>REGISTRO</t>
  </si>
  <si>
    <t xml:space="preserve">CONTRATOS HONORARIOS </t>
  </si>
  <si>
    <t>JURIDICO ELABORA LOS CONTRATOS</t>
  </si>
  <si>
    <t>REUNE LA INFORMACIÓN PAR CONSOLIDARLA</t>
  </si>
  <si>
    <t>INFORME DE AUDITORIA</t>
  </si>
  <si>
    <t>PROGRAMAS RECURSOS PROPIOS</t>
  </si>
  <si>
    <t>PROGRAMA</t>
  </si>
  <si>
    <t>CONTABLE</t>
  </si>
  <si>
    <t>COTIZACIONES</t>
  </si>
  <si>
    <t xml:space="preserve">21- ago </t>
  </si>
  <si>
    <t>REGISTRO DE CONTROL DE CORRESPONDENCIA</t>
  </si>
  <si>
    <t>ACEPTACION Y OFICIOS REALIZADOS POR DIRECTOR</t>
  </si>
  <si>
    <t>SOLICITUDES ESPECIALES</t>
  </si>
  <si>
    <t>27-ago</t>
  </si>
  <si>
    <t>ALBERCA</t>
  </si>
  <si>
    <t>HORARIOS DE PERSONAL DE NUEVO INGRESO</t>
  </si>
  <si>
    <t xml:space="preserve">PAPELERIA DE USUARIOS </t>
  </si>
  <si>
    <t>COLABORACION EN LA UNIFICACION SOCIAL</t>
  </si>
  <si>
    <t>LEY DE ASISTENCIA SOCIAL</t>
  </si>
  <si>
    <t>http://www.ordenjuridico.gob.mx/Documentos/Federal/pdf/wo11034.pdf</t>
  </si>
  <si>
    <t>https://www.dof.gob.mx/nota_detalle.php?codigo=5541828&amp;fecha=23/10/2018</t>
  </si>
  <si>
    <t>NOM-035-STPS-2018, FACTORES DE RIESGO PSICOSOCIAL EN EL TRABAJO-IDENTIFICACIÓN, ANÁLISIS Y PREVENCIÓN.</t>
  </si>
  <si>
    <t>DIRECTORIO</t>
  </si>
  <si>
    <t>SOLICITUDES REALIZADAS DESDE LA PAGINA COMPARTIDA</t>
  </si>
  <si>
    <t>PAPELERIA DE EVENTOS Y ACTIVIDADES ESCRIBE LAS LINEAS TEMATICAS PARA ENTREVISTAS Y DISCURSOS</t>
  </si>
  <si>
    <t>REGISTRO DE LOS OFICIOS FIRMADOS POR EL DIRECTOR, INVITACIONES A EVENTOS Y NUEVOS PROYECTOS , SOLICITUDES DE APOYO A BENEFICIARIOS</t>
  </si>
  <si>
    <t>COMITÉ DE ARCHIVOS</t>
  </si>
  <si>
    <t>INSTRUMENTOS DE CONSULTA Y CONTROL</t>
  </si>
  <si>
    <t>MANUALES DE PROCEDIMIENTOS</t>
  </si>
  <si>
    <t>http://www.congresochihuahua2.gob.mx/biblioteca/leyes/archivosLeyes/106.pdf</t>
  </si>
  <si>
    <t>LEY DE PLANEACION DEL ESTADO DE CHIHUAHUA</t>
  </si>
  <si>
    <t>01/20/2004</t>
  </si>
  <si>
    <t>06/15/2018</t>
  </si>
  <si>
    <t>LINEAMIENTOS PARA LA DETERMINACIÓN DE LOS REQUERIMIENTOS DE INFORMACIÓN QUE DEBERÁ CONTENER EL MECANISMO DE PLANEACIÓN DE PROGRAMAS Y PROYECTOS DE INVERSIÓN.</t>
  </si>
  <si>
    <t>https://normasapf.funcionpublica.gob.mx//NORMASAPF/Descarga?id=48427</t>
  </si>
  <si>
    <t>COMPARTIR DATOS SOBRE EL EXPEDIENTE CLINICO</t>
  </si>
  <si>
    <t>EXPEDIENTES, VIOLENCIA FAMILIAR, EMBARAZO, ADICCIONES</t>
  </si>
  <si>
    <t>CONSULTORIA, SERVICIO A LA COMUNIDAD</t>
  </si>
  <si>
    <t>http://www.congresochihuahua2.gob.mx/biblioteca/leyes/archivosLeyes/1161.pdf</t>
  </si>
  <si>
    <t>http://www.ordenjuridico.gob.mx/Documentos/Federal/pdf/wo120890.pdf</t>
  </si>
  <si>
    <t xml:space="preserve">INFORMES DE PROGRAMAS </t>
  </si>
  <si>
    <t>SUBSIDIOS PARA OSC</t>
  </si>
  <si>
    <t>SOLICITUDES DE  APOYO, OSC, NO CONSTITUIDAS Y AR</t>
  </si>
  <si>
    <t>SUGERENCIA PARA LOCALIZAR EL CONTACTO, PORQUE EL ORIGINAL ESTA EN JURIDICO</t>
  </si>
  <si>
    <t>LEY GENERAL DE COMUNICACION SOCIAL</t>
  </si>
  <si>
    <t>LEY DE ENTREGA RECEPCION PARA EL ESTADO DE CHIHUAHUA</t>
  </si>
  <si>
    <t>COMPLETA</t>
  </si>
  <si>
    <t>ARTICULOS</t>
  </si>
  <si>
    <t>ARTICULO 689,1284,1286,1634,1637, 1655(VI), 1649,1666,1696,1706,1707</t>
  </si>
  <si>
    <t>ARTICULO 10, 36,70,74</t>
  </si>
  <si>
    <t>ARTICULO 9,31,59,</t>
  </si>
  <si>
    <t>ARTICULO 11, 25,</t>
  </si>
  <si>
    <t>SOLICITUDES, CONTROL VEHICULAR, BITACORAS</t>
  </si>
  <si>
    <t>APOYOS ESPECIALES, COTIZACIONES, DICTAMENES</t>
  </si>
  <si>
    <t>ARTICULO 39,52,70,104,115 138,203,299,301,302</t>
  </si>
  <si>
    <t>GUIONES, MATERIAL DIDACTICO, EXPEDIENTES, ATENCION Y DENUNCIA</t>
  </si>
  <si>
    <t>INFORMES, CUMPLIMIENTO, PROGRAMAS</t>
  </si>
  <si>
    <t>ARTUCULO 60,71,73,74</t>
  </si>
  <si>
    <t>ARTICULO 12,24,15,49,61,69,94</t>
  </si>
  <si>
    <t>ATENCION, CIUDADANIA, DENUNCIAS</t>
  </si>
  <si>
    <t>ARTICULO 25,33,52,61,165</t>
  </si>
  <si>
    <t>DIRECTORIO, OSC</t>
  </si>
  <si>
    <t>SOLICITUDES, SEGUIMIENTO,OSC</t>
  </si>
  <si>
    <t>EVENTOS FESTIVOS</t>
  </si>
  <si>
    <t>LEY DE INGRESOS DE LA FEDERACIÓN PARA EL EJERCICIO FISCAL DE 2019</t>
  </si>
  <si>
    <t>ARTICULO 25,31,</t>
  </si>
  <si>
    <t>IMPUESTOS, CONTRIBUCIONES FEDERALES, SAT</t>
  </si>
  <si>
    <t>LEY FEDERAL DE FOMENTO A LAS ACTIVIDADES REALIZADAS POR ORGANIZACIONES DE LA SOCIEDAD CIVIL</t>
  </si>
  <si>
    <t>ARTICULO 7,14,16,19,20,23,30,</t>
  </si>
  <si>
    <t>LEY ORGÁNICA DE LA ADMINISTRACIÓN PÚBLICA FEDERAL</t>
  </si>
  <si>
    <t>ARTICULO 19,20,27</t>
  </si>
  <si>
    <t>LEY DEL IMPUESTO SOBRE LA RENTA</t>
  </si>
  <si>
    <t>ARTICULO 8, 15</t>
  </si>
  <si>
    <t>http://www.ordenjuridico.gob.mx/Documentos/Federal/pdf/wo5435.pdf</t>
  </si>
  <si>
    <t>http://www.ordenjuridico.gob.mx/Documentos/Federal/pdf/wo120924.pdf</t>
  </si>
  <si>
    <t>http://www.ordenjuridico.gob.mx/Documentos/Federal/pdf/wo13235.pdf</t>
  </si>
  <si>
    <t>http://www.ordenjuridico.gob.mx/Documentos/Federal/pdf/wo25.pdf</t>
  </si>
  <si>
    <t>ARTICULO 39,42,78,240,1475</t>
  </si>
  <si>
    <t>ARTICULO 97,244,296,299,302,304,306</t>
  </si>
  <si>
    <t>CENTROS COMUNITARIOS, PAGOS, MANTENIMIENTO</t>
  </si>
  <si>
    <t>ARTICULO 5,14,18,25,38,43,61,65,84,</t>
  </si>
  <si>
    <t>ARTICULO 7,11,17,19,36</t>
  </si>
  <si>
    <t>ARTICULO 365,373,377,385,391,415,684,701,720</t>
  </si>
  <si>
    <t>LEY ESTATAL DE EDUCACIÓN</t>
  </si>
  <si>
    <t>ARTICULO 170,193,231</t>
  </si>
  <si>
    <t>http://www.congresochihuahua2.gob.mx/biblioteca/leyes/archivosLeyes/1259.pdf</t>
  </si>
  <si>
    <t>NORMA OFICIAL MEXICANA NOM-009-SSA3-2013, EDUCACIÓN EN SALUD. CRITERIOS PARA LA UTILIZACIÓN DE LOS ESTABLECIMIENTOS PARA LA ATENCIÓN MÉDICA COMO CAMPOS CLÍNICOS PARA LA PRESTACIÓN DEL SERVICIO SOCIAL DE MEDICINA Y ESTOMATOLOGÍA</t>
  </si>
  <si>
    <t>http://diariooficial.gob.mx/nota_detalle.php?codigo=5355595&amp;fecha=07/08/2014</t>
  </si>
  <si>
    <t>LEY FEDERAL DE RESPONSABILIDADES DE LOS SERVIDORES PÚBLICOS</t>
  </si>
  <si>
    <t>http://www.ordenjuridico.gob.mx/Documentos/Federal/pdf/wo9058.pdf</t>
  </si>
  <si>
    <t>REGISTROS, OBSERVACIONES DEL DIF ESTATAL SOBRE LOS SERVICIOS DE UBR</t>
  </si>
  <si>
    <t>VALORES DOCUMENTALES</t>
  </si>
  <si>
    <t>COMUNICACIÓN EXTERNA</t>
  </si>
  <si>
    <t>EVENTOS EN CENTROS COMUNITARIOS</t>
  </si>
  <si>
    <t>NOTIFICACIONES PARA PERSONAL</t>
  </si>
  <si>
    <t>PENSIONES MUNICIPALES</t>
  </si>
  <si>
    <t>PROGRAMAS DE FORTALECIMIENTO FAMILIAR</t>
  </si>
  <si>
    <t>TALLERES DE FORTALECIMIENTO FAMILIAR</t>
  </si>
  <si>
    <t>RESPONSABLE DEL ARCHIVO DE TRAMITE</t>
  </si>
  <si>
    <t>MARIA ELENA SEYFFERT LOPEZ</t>
  </si>
  <si>
    <t>RESPONSABLE DEL AREA GENERADORA DE LA SERIE</t>
  </si>
  <si>
    <t>LIC. LILIANA IMELDA ARRAS BUSTAMANTE</t>
  </si>
  <si>
    <t>C.P. ESPIRIDION SÁNCHEZ OLIVAS</t>
  </si>
  <si>
    <t>MARIA DEL ROSARIO JASSO POLO</t>
  </si>
  <si>
    <t>C. GABRIELA GUADALUPE PIÑON ANDEOLA</t>
  </si>
  <si>
    <t>LIC. MONICA ARANDA BALANDRÁN</t>
  </si>
  <si>
    <t>LIC. OSCAR ORTEGA BELTRÁN</t>
  </si>
  <si>
    <t>LIC. DAFNE MARISA LICÓN GRAJEDA</t>
  </si>
  <si>
    <t>LIC. MARIO EDUARDO GARCÍA JIMÉNEZ</t>
  </si>
  <si>
    <t>LIC. ANA KAREN CHAVEZ BENCOMO</t>
  </si>
  <si>
    <t>LIC. GUADALUPE BORRUEL BAQUERA</t>
  </si>
  <si>
    <t>LIC. LILANA ELIZABETH HERRERA MEDINA</t>
  </si>
  <si>
    <t>C.P. MARÍA BEATRIZ TORRECILLAS FITCH</t>
  </si>
  <si>
    <t>LIC. CLAUDIA ALEJANDRINA BARRAZA RAMOS</t>
  </si>
  <si>
    <t>LIC. MARIAM CAROLINA ABDO FIERRO</t>
  </si>
  <si>
    <t>POLITICAS INTERNAS</t>
  </si>
  <si>
    <t>LEY DE PROTECCIÓN CIVIL DEL ESTADO DE CHIHUAHUA</t>
  </si>
  <si>
    <t>ARTICULO 12,22,28,73,81,114</t>
  </si>
  <si>
    <t>VALORACION ARCHIVISTICA</t>
  </si>
  <si>
    <t>SEGUIMIENTO, PROCEDIMIENTOS, VALORACION ARCHIVISTICA</t>
  </si>
  <si>
    <t>INFORME DE CUMPLIMIENTO</t>
  </si>
  <si>
    <t>PROGRAMA ANUAL, EVIDENCIAS, ESTADISTICAS</t>
  </si>
  <si>
    <t>CONTROL ARCHIVISTICO</t>
  </si>
  <si>
    <t>PROCESOS</t>
  </si>
  <si>
    <t>ARTICULOS (MATERIA DE INFORMACION)</t>
  </si>
  <si>
    <t>http://www.ordenjuridico.gob.mx/Documentos/Federal/pdf/wo9059.pdf</t>
  </si>
  <si>
    <t>http://www.congresochihuahua2.gob.mx/biblioteca/leyes/archivosLeyes/1174.pdf</t>
  </si>
  <si>
    <t>NORMA OFICIAL MEXICANA NOM-035-STPS-2018, FACTORES DE RIESGO PSICOSOCIAL EN EL TRABAJO-IDENTIFICACIÓN, ANALISIS Y PREVENCION</t>
  </si>
  <si>
    <t>ARTICULO 6,73,79</t>
  </si>
  <si>
    <t>ARTICULO 4,83,132,165</t>
  </si>
  <si>
    <t>http://www.congresochihuahua2.gob.mx/biblioteca/presupuestoegresos/archivos/1032.pdf</t>
  </si>
  <si>
    <t>EJERCICIO DEL GASTO</t>
  </si>
  <si>
    <t>PRESUPUESTO DE EGRESOS PARA EL EJERCICIO FISCAL 2019 DEL MUNICIPIO DE CHIHUAHUA</t>
  </si>
  <si>
    <t>PRESUPUESTO</t>
  </si>
  <si>
    <t>CÓDIGO FISCAL DE LA FEDERACIÓN</t>
  </si>
  <si>
    <t>http://www.ordenjuridico.gob.mx/Documentos/Federal/pdf/wo56.pdf</t>
  </si>
  <si>
    <t>LEY DE INGRESOS PARA EL EJERCICIO FISCAL 2019 DEL MUNICIPIO DE CHIHUAHUA</t>
  </si>
  <si>
    <t>REGLAMENTO DEL CÓDIGO FISCAL DE LA FEDERACION</t>
  </si>
  <si>
    <t>REGLAS de Operación de los Consejos de Armonización Contable de las Entidades Federativas.</t>
  </si>
  <si>
    <t>LEY DEL IMPUESTO AL VALOR AGREGADO</t>
  </si>
  <si>
    <t>http://www.ordenjuridico.gob.mx/Documentos/Federal/pdf/wo22.pdf</t>
  </si>
  <si>
    <t>http://www.ordenjuridico.gob.mx/Documentos/Federal/pdf/wo119547.pdf</t>
  </si>
  <si>
    <t>LEY GENERAL DE PROTECCIÓN DE DATOS PERSONALES EN POSESIÓN DE SUJETOS OBLIGADOS</t>
  </si>
  <si>
    <t>http://www.salud.gob.mx/unidades/cdi/nom/compi/rlgsmpsam.html</t>
  </si>
  <si>
    <t>REGLAMENTO DE LA LEY GENERAL DE SALUD EN MATERIA DE PRESTACIÓN DE SERVICIOS DE ATENCIÓN MÉDICA.</t>
  </si>
  <si>
    <t>EXPEDIENTES, PSICOLOGÍA</t>
  </si>
  <si>
    <t>FECHAS EXTREMAS</t>
  </si>
  <si>
    <t>INICIO</t>
  </si>
  <si>
    <t>CIERRE</t>
  </si>
  <si>
    <t>http://www.congresochihuahua2.gob.mx/biblioteca/leyes/archivosLeyes/1460.pdf</t>
  </si>
  <si>
    <t>http://www.inapam.gob.mx/work/models/INAPAM/Resource/1247/1/images/LineamientosOperativosProgramaE003.pdf</t>
  </si>
  <si>
    <t>NORMA Oficial Mexicana NOM-001-SCT-2-2016, Placas metálicas, calcomanías de identificación y tarjetas de circulación empleadas en automóviles, tractocamiones, autobuses, camiones, motocicletas, remolques, semirremolques, convertidores y grúas, matriculados en la República Mexicana, licencia federal de conductor, calcomanía de verificación físico-mecánica, listado de series asignadas por tipo de vehículo, servicio y entidad federativa o dependencia de gobierno, especificaciones y método de prueba.</t>
  </si>
  <si>
    <t>Norma Mexicana NMX-CC-19011-IMNC-2012.  DIRECTRICES PARA LA AUDITORIA DE LOS SISTEMAS DE GESTION</t>
  </si>
  <si>
    <t>http://www.dof.gob.mx/nota_detalle.php?codigo=5268347&amp;fecha=17/09/2012</t>
  </si>
  <si>
    <t>http://www.inafed.gob.mx/work/models/inafed/Resource/335/1/images/guia04_la_planeacion_del_desarollo_municipal.pdf</t>
  </si>
  <si>
    <t>GUÍA TÉCNICA 4 LA PLANEACIÓN DEL DESARROLLO MUNICIPAL</t>
  </si>
  <si>
    <t>http://www.ordenjuridico.gob.mx/Documentos/Federal/pdf/wo88469.pdf</t>
  </si>
  <si>
    <t>REGLAMENTO DE LA LEY FEDERAL DE FOMENTO A LAS ACTIVIDADES REALIZADAS POR ORGANIZACIONES DE LA SOCIEDAD CIVIL</t>
  </si>
  <si>
    <t>LINEAMIENTOS GENERALES PARA LA EVALUACIÓN DE POLÍTICAS PÚBLICAS, PROGRAMAS ESTATALES Y DE GASTO FEDERALIZADO DE LA ADMINISTRACIÓN PÚBLICA ESTATAL</t>
  </si>
  <si>
    <t>http://www.chihuahua.gob.mx/atach2/anexo/anexo_081-2015_lineamientos_especif_para_evaluac_2015_final.pdf</t>
  </si>
  <si>
    <t>http://www.ssch.gob.mx/revista/manualimagen.pdf</t>
  </si>
  <si>
    <t>LEY GENERAL DE CONTABILIDAD GUBERNAMENTAL</t>
  </si>
  <si>
    <t>http://www.diputados.gob.mx/LeyesBiblio/pdf/LGCG_300118.pdf</t>
  </si>
  <si>
    <t>http://www.congresochihuahua2.gob.mx/biblioteca/leyes/archivosLeyes/132.pdf</t>
  </si>
  <si>
    <t>https://www.gob.mx/cms/uploads/attachment/file/323451/PADA_2018_vf__firmas_.pdf</t>
  </si>
  <si>
    <t>PLAN ANUAL DE DESARROLLO ARCHIVÍSTICO PADA 2018</t>
  </si>
  <si>
    <t>https://www.gob.mx/cms/uploads/attachment/file/54330/INSTRUCTIVO_PARA_ELABORAR_EL_CUADRO_GENERAL_DE_CLASIFICACI_N_ARCHIV_STICA.pdf</t>
  </si>
  <si>
    <t>https://www.gob.mx/cms/uploads/attachment/file/54332/INSTRUCTIVO_PARA_LA_ELABORACI_N_DEL_CAT_LOGO_DE_DISPOSICI_N_DOCUMENTAL.pdf</t>
  </si>
  <si>
    <t>https://www.gob.mx/cms/uploads/attachment/file/69434/Metodologia_para_la_valoracion_y_disposicion_documental.pdf</t>
  </si>
  <si>
    <t>http://new.paho.org/hq/dmdocuments/2008/si-voluntarios.7.pdf</t>
  </si>
  <si>
    <t>LEY GENERAL DE LOS DERECHOS DE NIÑAS, NIÑOS Y ADOLESCENTES</t>
  </si>
  <si>
    <t>http://www.ordenjuridico.gob.mx/Documentos/Federal/pdf/wo99957.pdf</t>
  </si>
  <si>
    <t>LEY DE ASISTENCIA Y PREVENCIÓN DE LA VIOLENCIA FAMILIAR</t>
  </si>
  <si>
    <t>WORD</t>
  </si>
  <si>
    <t>dof.gob.mx/nota_detalle.php?codigo=5428443&amp;fecha=03/03/2016</t>
  </si>
  <si>
    <t>https://dof.gob.mx/nota_detalle.php?codigo=5491652&amp;fecha=24/07/2017</t>
  </si>
  <si>
    <t>ACUERDO POR EL QUE SE ESTABLECEN LOS LINEAMIENTOS GENERALES PARA LA REGULACIÓN DE LOS PROCESOS DE ENTREGA-RECEPCIÓN Y DE RENDICIÓN DE CUENTAS DE LA ADMINISTRACIÓN PÚBLICA FEDERAL</t>
  </si>
  <si>
    <t>MANUAL DE IDENTIDAD GRÁFICA 2016-2021</t>
  </si>
  <si>
    <t>REGLAMENTO DE LA LEY FEDERAL DE PROTECCIÓN DE DATOS PERSONALES EN POSESIÓN DE LOS PARTICULARES</t>
  </si>
  <si>
    <t>http://www.ordenjuridico.gob.mx/Documentos/Federal/pdf/wo88475.pdf</t>
  </si>
  <si>
    <t>http://www.congresochihuahua2.gob.mx/biblioteca/iniciativas/archivosIniciativas/9295.pdf</t>
  </si>
  <si>
    <t>REGLAMENTO DE LA LEY DE ADQUISICIONES, ARRENDAMIENTOS Y CONTRATACIÓN DE SERVICIOS DEL ESTADO DE CHIHUAHUA.</t>
  </si>
  <si>
    <t>http://www.congresochihuahua2.gob.mx/biblioteca/reglamentos/archivosReglamentos/204.pdf</t>
  </si>
  <si>
    <t>NORMA USC-SSO2-98  PARA LA CONTRATACION DE SERVICIOS PROFESIONALES QUE SE CUBREN CON CARGO A LA PARTIDA 1201 “HONORARIOS Y COMISIONES” DEL CAPITULO 1000 "SERVICIOS PERSONALES"</t>
  </si>
  <si>
    <t>http://www.hacienda.gob.mx/EGRESOS/PEF/serv_personales/normas/hon.pdf</t>
  </si>
  <si>
    <t>LEY DEL SEGURO SOCIAL</t>
  </si>
  <si>
    <t>http://www.ordenjuridico.gob.mx/Documentos/Federal/pdf/wo9056.pdf</t>
  </si>
  <si>
    <t>https://www.conac.gob.mx/work/models/CONAC/normatividad/NOR_01_03_001.pdf</t>
  </si>
  <si>
    <t>PLAN DE CUENTAS</t>
  </si>
  <si>
    <t>http://www.congresochihuahua2.gob.mx/biblioteca/leyes/archivosLeyes/1442.pdf</t>
  </si>
  <si>
    <t>https://www.conac.gob.mx/work/models/CONAC/normatividad/NOR_01_15_002.pdf</t>
  </si>
  <si>
    <t>http://www.dof.gob.mx/nota_detalle.php?codigo=5032241&amp;fecha=31/03/2008</t>
  </si>
  <si>
    <t>http://www.diputados.gob.mx/LeyesBiblio/pdf/LFRCF.pdf</t>
  </si>
  <si>
    <t>LEY DE FISCALIZACIÓN Y RENDICIÓN DE CUENTAS DE LA FEDERACIÓN</t>
  </si>
  <si>
    <t>ACUERDO POR EL QUE EL COMITÉ COORDINADOR DEL SISTEMA NACIONAL ANTICORRUPCIÓN EMITE EL FORMATO DE DECLARACIONES: DE SITUACIÓN PATRIMONIAL Y DE INTERESES; Y EXPIDE LAS NORMAS E INSTRUCTIVO PARA SU LLENADO Y PRESENTACIÓN</t>
  </si>
  <si>
    <t>https://dof.gob.mx/nota_detalle.php?codigo=5544152&amp;fecha=16/11/2018</t>
  </si>
  <si>
    <t>REGLAMENTO DE LA LEY DEL IMPUESTO SOBRE LA RENTA</t>
  </si>
  <si>
    <t>http://www.ordenjuridico.gob.mx/Documentos/Federal/html/wo106775.html</t>
  </si>
  <si>
    <t>REGLAMENTO FEDERAL DE SEGURIDAD Y SALUD EN EL TRABAJO</t>
  </si>
  <si>
    <t>http://asinom.stps.gob.mx:8145/upload/RFSHMAT.pdf</t>
  </si>
  <si>
    <t>EXPEDIENTE DE USUARIO</t>
  </si>
  <si>
    <t>HORARIOS DISPONIBLES Y CALENDARIO DE LA ALBERCA</t>
  </si>
  <si>
    <t>DECRETO DE CREACION 261/84 DESARROLLO INTEGRAL DE LA FAMILIA</t>
  </si>
  <si>
    <t xml:space="preserve">AREAS DE OTRAS QUE INTERVIENENNIDADES ADMINISTRATIVAS </t>
  </si>
  <si>
    <t>AREAS DE LA UNIDAD ADMINISTRATIVA QUE INTERVIENEN</t>
  </si>
  <si>
    <t>LEGALES</t>
  </si>
  <si>
    <t>FISCALES O CONTABLES</t>
  </si>
  <si>
    <t>ADMINISTRATIVOS</t>
  </si>
  <si>
    <t>ARCHIVO DE TRAMITE</t>
  </si>
  <si>
    <t>ARCHIVO DE CONCENTRACIÓN</t>
  </si>
  <si>
    <t>EJERCICIO PRESUPUESTAL</t>
  </si>
  <si>
    <t>BASE DEL ANÁLISIS DEL PRESUPUESTO, DOCUMENTO ELECTRÓNICO CARGADO EN INDETEC</t>
  </si>
  <si>
    <t>OFICINA DE COORDINACIÓN ADMINISTRATIVA</t>
  </si>
  <si>
    <t>NO APLICA</t>
  </si>
  <si>
    <t>CALLE GLANDORF NO. 4106 SAN FELIPE V ETAPA, 31203. CHIHUAHUA, CHIHUAHUA, MÉXICO</t>
  </si>
  <si>
    <t>LEY DE ADQUISICIONES, ARRENDAMIENTOS Y CONTRATACIÓN DE SERVICIOS DEL ESTADO DE CHIHUAHUA</t>
  </si>
  <si>
    <t>OFICINA DE COORDINACIÓN ADMINISTRATIVA, ALBERCAS</t>
  </si>
  <si>
    <t>PÓLIZAS, INGRESOS</t>
  </si>
  <si>
    <t>C.P. GRISEL KARELIA AGUIRRE CÁRDENAS</t>
  </si>
  <si>
    <t>PÓLIZAS DE EGRESOS CON SUS DOCUMENTOS PROBATORIOS ORGANIZADOS POR MES Y POR NÚMERO CONSECUTIVO</t>
  </si>
  <si>
    <t>MENSUAL</t>
  </si>
  <si>
    <t>PÓLIZAS, EGRESOS</t>
  </si>
  <si>
    <t>PÓLIZAS DE DIARIO CON SUS DOCUMENTOS PROBATORIOS ORGANIZADOS POR MES Y POR NÚMERO CONSECUTIVO</t>
  </si>
  <si>
    <t>PÓLIZAS DIARIAS</t>
  </si>
  <si>
    <t>TRIMESTRAL</t>
  </si>
  <si>
    <t>CUENTA PÚBLICA</t>
  </si>
  <si>
    <t>CONTRATOS, ADQUISICIONES Y OPERATIVOS</t>
  </si>
  <si>
    <t>CONTRATOS DE ADQUISISCION DE BIENES Y SERVICIOS DERIVADOS DE PROCESOS DE ADJUDICACION DIRECTA, INVITACIONES O LICITACIONES PUBLICAS, CONVENIOS CON OBRAS PÚBLICAS MUNICIPALES (ELLOS SE ENCARGAN DE LAS CONTRATACIONES)</t>
  </si>
  <si>
    <t>CONTRATOS, ADQUISICIONES, OPERATIVOS</t>
  </si>
  <si>
    <t>CONVENIOS PARA ACUERDOS Y APOYOS DIVERSOS A LAS ORGANIZACIONES DE LA SOCIEDAD CIVIL</t>
  </si>
  <si>
    <t>ADMINISTRACIÓN (COMPROBACIÓN Y APOYO A LAS OSC)</t>
  </si>
  <si>
    <t>VINCULACIÓN Y TEJIDO SOCIAL</t>
  </si>
  <si>
    <t>CONVENIOS, OSC</t>
  </si>
  <si>
    <t>CONVENIOS  DE COLABORACIÓN</t>
  </si>
  <si>
    <t>CONVENIOS COLABORATIVOS</t>
  </si>
  <si>
    <t>CONTRATOS EN LOS QUE SE PROPORCIONA A UN TERCERO EL USO DE BIENES MUEBLES DE LA ADMINISTRACIÓN PÚBLICA (SILLAS DE RUEDAS, CAMAS DE HOSIPTAL, TANQUES DE OXÍGENO, ETC)</t>
  </si>
  <si>
    <t>EXPEDIENTES PARA EMITIR LA CONSTANCIA DE ACREDITACIÓN DE CUMPLIMIENTO IMPUESTA POR LA LEY DEL ISR PARA EXPEDIR RECIBOS DE DONATARIOS</t>
  </si>
  <si>
    <t>CONSTANCIAS, ACREDITACIONES OSC</t>
  </si>
  <si>
    <t xml:space="preserve">EXPEDIENTES DE LAS REUNIONES DEL CONSEJO DIRECTIVO </t>
  </si>
  <si>
    <t>EXPEDIENTES, ADQUISICIONES, COMITÉ</t>
  </si>
  <si>
    <t>PROCEDIMIENTO DE REMATE</t>
  </si>
  <si>
    <t>AVALÚOS, DICTÁMEN, ÁREAS DE EVALUACIÓN, SOLICITUDES DE BAJA, BAJAS DE INVENTARIO, CONVOCATORIA DE REMATE, (TALLERES O ÁREAS ADMINISTRATIVAS)</t>
  </si>
  <si>
    <t>REMATE, BAJAS, INVENTARIOS</t>
  </si>
  <si>
    <t>EXPEDIENTES, JUDICIALES, ADMINISTRATIVOS</t>
  </si>
  <si>
    <t>ATENCIÓN, DERECHOS HUMANOS</t>
  </si>
  <si>
    <t>CONTRATOS DE PRESTACIÓN DE SERVICIOS PROFESIONALES (TERAPEUTAS, PSICÓLOGOS, APOYO ASISTENCIA SOCIAL, APOYO ASISTENCIA ALIMENTARIA, NUTRIÓLOGOS, APOYO FORTALECIMIENTO FAMILIAR)</t>
  </si>
  <si>
    <t>COORDINACIÓN SOCIAL</t>
  </si>
  <si>
    <t>CONTRATOS, HONORARIOS, COORDINACIÓN SOCIAL</t>
  </si>
  <si>
    <t>LEY DE HACIENDA DEL ESTADO DE CHIHUAHUA</t>
  </si>
  <si>
    <t>INFORMES, INGRESOS, CENTROS COMUNITARIOS</t>
  </si>
  <si>
    <t>UBR</t>
  </si>
  <si>
    <t>SEGUROS DE VIDA, MÉDICOS</t>
  </si>
  <si>
    <t>AUDITORÍAS</t>
  </si>
  <si>
    <t>INFORMES Y CÉDULAS DE AUDITORIAS INTERNAS, EXTERNAS Y DE ÓRGANOS DE CONTROL</t>
  </si>
  <si>
    <t>REGISTRO DE FIRMAS, CLAVES, LLAVES ELECTRÓNICAS,  ACCESOS Y COMUNICACIÓN CON FUNCIONARIOS BANCARIOS DE TODAS LAS CUENTAS INCLUIDAS LAS ESPECIALES CMIC, FICOSEC, CLAVES DE CUENTAS DE CONTROL DE PAGOS DE DISPERSIÓN DE NÓMINA</t>
  </si>
  <si>
    <t>NOTIFICACIONES, PERSONAL</t>
  </si>
  <si>
    <t>INFORMES DEL ÁREA ADMINISTRATIVA</t>
  </si>
  <si>
    <t>INFORMES, REPORTES, INDICADORES Y DATOS ESTADÍSTICOS  MENSUALES, TRIMESTRALES Y ANUALES QUE LE SON REQUERIDAS POR LAS DIVERSAS ÁREAS DEL DIF MUNICIPAL, ASÍ COMO POR OTRAS DEPENDENCIAS PÚBLICAS</t>
  </si>
  <si>
    <t>COORDINACIÓN ADMINISTRATIVA</t>
  </si>
  <si>
    <t>INFORMES, ÁREA ADMINISTRATIVA</t>
  </si>
  <si>
    <t>ACUERDO POR EL QUE SE ESTABLECEN LAS DISPOSICIONES GENERALES DEL SISTEMA DE EVALUACIÓN DEL DESEMPEÑO</t>
  </si>
  <si>
    <t>LINEAMIENTOS PARA LA CONSTRUCCIÓN Y DISEÑO DE INDICADORES DE DESEMPEÑO MEDIANTE LA METODOLOGÍA DE MARCO LÓGICO.</t>
  </si>
  <si>
    <t>REUNIONES DE TRABAJO INTERINSTITUCIONAL, INFORMACIÓN DE MESAS, CONVOCATORIAS, DATOS, ACUERDOS COPLADEMUN</t>
  </si>
  <si>
    <t>INFORMACIÓN INTERINSTITUCIONAL</t>
  </si>
  <si>
    <t>JURÍDICO ADMINISTRATIVO</t>
  </si>
  <si>
    <t>BIENES INMUEBLES</t>
  </si>
  <si>
    <t>EXPEDIENTES, PERSONAL, RECURSOS HUMANOS</t>
  </si>
  <si>
    <t>ASISTENCIA, PUNTUALIDAD</t>
  </si>
  <si>
    <t>BASE DE DATOS DE NÓMINA COMPAQ, RESPALDOS EN EXCEL Y LISTAS DE RAYA, GENERACIÓN DE MACROS PARA DISPERSIÓN DE NÓMINA</t>
  </si>
  <si>
    <t>NÓMINA, BASE</t>
  </si>
  <si>
    <t>PAGO A VOLUNTARIOS</t>
  </si>
  <si>
    <t>LISTAS DE GRATIFICACIONES QUE SE OTORGAN A LOS VOLUNTARIOS QUE APOYAN DIVERSOS PROGRAMAS COMO GRUTAS Y CENTROS COMUNITARIOS</t>
  </si>
  <si>
    <t>PAGO, VOLUNTARIADO</t>
  </si>
  <si>
    <t>CÁLCULO DE REPORTE DE RETENCIONES DE INSTITUTO MUNICIPAL DE PENSIONES</t>
  </si>
  <si>
    <t>NÓMINA BASE</t>
  </si>
  <si>
    <t>CAPACITACIÓN</t>
  </si>
  <si>
    <t>CURSOS, TALLERES Y PROGRAMAS DE CAPACITACIÓN QUE  RECIBE EL PERSONAL, COMO PREVENCIÓN DE VIOLENCIA (GOPI, USAID, OFICIALÍA)</t>
  </si>
  <si>
    <t>CAPACITACIÓN, PERSONAL</t>
  </si>
  <si>
    <t xml:space="preserve">REGISTRO DE PRESTADORES DE SERVICIO SOCIAL, INFORMES, PRÁCTICAS Y LIBERACIÓN DE SERVICIO </t>
  </si>
  <si>
    <t>SERVICIOS SOCIAL</t>
  </si>
  <si>
    <t>CONSTANCIAS DE PRESENTACION DE DECLARACIONES PATRIMONIALES, DE CONFLICTO Y DE INTERESES (TRES DE TRES)</t>
  </si>
  <si>
    <t xml:space="preserve">TRAMITES DE PENSIÓN Y JUBILACIÓN </t>
  </si>
  <si>
    <t>PENSIÓN, JUBILACIÓN</t>
  </si>
  <si>
    <t>PUBLICACIONES EN LOS TABLEROS DEL DIF CON NOTICIAS, REGLAMENTOS, POLÍTICAS E INFORMACIÓN DE INTERÉS GENERAL PARA EL PERSONAL</t>
  </si>
  <si>
    <t xml:space="preserve">ÓRDENES DE COMPRA </t>
  </si>
  <si>
    <t>COPIAS DE LAS ÓRDENES DE COMPRA CENTROS COMUNITARIOS, ASISTENCIA SOCIAL, GRUTAS, SERVICIOS, MANTENIMIENTO, MERCANCÍA, REMODELACIÓN, PEDIDOS, COTIZACIONES EVENTUALES.</t>
  </si>
  <si>
    <t>ÓRDENES DE COMPRA</t>
  </si>
  <si>
    <t>PROVEEDORES ANUALES</t>
  </si>
  <si>
    <t>COPIAS DEL PEDIDO DE MERCANCIA MENSUAL (COMEDORES, BODEGAS) SOLICITUDES, COTIZACIONES Y AUTORIZACIONES ANUALES, CATÁLOGO DE PROVEEDORES,  MANTENIMIENTO VEHICULAR.</t>
  </si>
  <si>
    <t>REQUISITOS SANITARIOS</t>
  </si>
  <si>
    <t>ACREDITACIONES DE ALBERCA (CONDICIONES DE LAS INSTALACIONES Y LA CALIDAD DEL AGUA)</t>
  </si>
  <si>
    <t>CALENDARIO, HORARIO</t>
  </si>
  <si>
    <t>CERTIFICADOS MÉDICOS, ACTAS DE NACIMIENTO, FICHA INFORMATIVA (DATOS DEL USUARIO) REGLAMENTO, REQUISITOS</t>
  </si>
  <si>
    <t>USUARIOS, ALBERCA</t>
  </si>
  <si>
    <t>DIRECCIÓN</t>
  </si>
  <si>
    <t>COLECTA CHAMARRAS, COLECTA RECLUSAS, COLECTA CRUZ ROJA INCLUYE TODO EL PROCEDIMIENTO DE CADA UNO DE LOS PROGRAMAS DESDE LA PLANEACIÓN HASTA  LA ENTREGA DE LOS BIENES, INCLUYE DIRECTORIO DE VOLUNTARIOS, REUNIONES Y PARTICIPACIÓN DE CADA UNO DE LOS MIEMBROS</t>
  </si>
  <si>
    <t>VOLUNTARIADO, COLECTAS</t>
  </si>
  <si>
    <t>GUÍA PARA VOLUNTARIOS DE LA CRUZ ROJA</t>
  </si>
  <si>
    <t>LIC THELMA RIVERO ESPINOZA</t>
  </si>
  <si>
    <t>ATENCIÓN EVENTUALIDADES</t>
  </si>
  <si>
    <t>VOLANTES DE TURNO SOBRE CIRCUNSTANCIAS APREMIANTES QUE PONEN EN RIESGO LA VIDA O LA INTEGRIDAD DE UNA PERSONA O FAMILIA QUE DEBEN SER ATENDIDAS CON CARÁCTER DE URGENTE, INCLUYE EL PROCEDIMIENTO DE ATENCIÓN, VINCULACIÓN, CANALIZACIÓN ETC.</t>
  </si>
  <si>
    <t>ATENCIÓN, VOLANTES, CANALIZACIÓN</t>
  </si>
  <si>
    <t>INCLUYE LA PLANEACIÓN Y PUESTA EN OPERACIÓN DE PROGRAMAS DIVERSOS, DE ASISTENCIA SOCIAL, PREVENCIÓN DE SUICIDIO, BALANCE TRABAJO FAMILIA, ENTRE OTROS</t>
  </si>
  <si>
    <t>PROGRAMA, FORTALECIMIENTO FAMILIAR</t>
  </si>
  <si>
    <t>DISEÑO E IMPARTICIÓN DE CURSOS Y TALLERES PARA MEJORAR LA CALIDAD DE VIDA DE PERSONAS Y FAMILIAS;  FOMENTAR LA COHESIÓN SOCIAL, INCLUYE LOS MATERIALES DIDÁCTICOS, LISTAS DE ASISTENCIA Y BENEFICIARIOS DE LOS TALLERES, REPORTES DE EVALUACIÓN, BASES DE DATOS DE BUENAS PRÁCTICAS, SEGUIMIENTO DE CASOS DE ÉXITO, REPRESENTACIÓN OFICIAL DEL DIF MUNICIPAL EN EVENTOS, CONGRESOS, FERIAS, VERBENAS, ETC</t>
  </si>
  <si>
    <t>COORDINACIÓN SOCIAL, PLANEACIÓN Y PROYECTOS</t>
  </si>
  <si>
    <t>TALLERES, CURSOS, FORTALECIMIENTO FAMILIAR</t>
  </si>
  <si>
    <t>RELACIÓN, INSTITUCIONES EXTERNAS</t>
  </si>
  <si>
    <t>CANALIZACIÓN EXTERNA</t>
  </si>
  <si>
    <t>CANALIZACIÓN DE ASUNTOS HACIA OTRAS ÁREAS DE ATENCIÓN PSICOLÓGICA, MÉDICA, PSIQUIÁTRICA, DE REHABILITACIÓN FÍSICA O CONDUCTUAL</t>
  </si>
  <si>
    <t>CANALIZACIÓN, ATENCIÓN CIUDADANA</t>
  </si>
  <si>
    <t>INFORMES DEL ÁREA DE FORTALECIMIENTO FAMILIAR Y RESPONSABLIDAD SOCIAL</t>
  </si>
  <si>
    <t>INFORMES, REPORTES, INDICADORES Y DATOS ESTADÍSTICOS  MENSUALES, GRÁFICAS, TRIMESTRALES Y ANUALES QUE LE SON REQUERIDAS POR LAS DIVERSAS ÁREAS DEL DIF MUNICIPAL, ASÍ COMO POR OTRAS DEPENDENCIAS PÚBLICAS</t>
  </si>
  <si>
    <t>PLANEACIÓN Y PROYECTOS</t>
  </si>
  <si>
    <t>INFORMES, FORTALECIMIENTO FAMILIAR</t>
  </si>
  <si>
    <t>PLANEACIÓN DEL ÁREA</t>
  </si>
  <si>
    <t>PLANEACIÓN ESTRATÉGICA EN MATERIA DE FORTALECIMIENTO FAMILIAR INCLUYE PLAN DE EVALUACIÓN, ANÁLISIS DE RIESGOS, ARMONIZACIÓN CON EL CALENDARIO DE ACTIVIDADES DIF, CALENDARIO DE SESIONES, MESAS DE TRABAJO BIMENSUAL, ACTAS, MINUTAS ORDEN DEL DÍA</t>
  </si>
  <si>
    <t>PLANEACIÓN, FORTALECIMIENTO FAMILIAR</t>
  </si>
  <si>
    <t>ACTAS DE REUNIÓN, SEGUIMIENTO DE CASOS, SEGUIMIENTO DE ACUERDOS, INFORMES, REPORTES, DATOS ESTADÍSTICOS, GRÁFICAS, CONGRESOS, CAPACITACIÓN, PONENCIAS, ESTUDIOS Y PROYECTOS DEL SISTEMA ESTATAL</t>
  </si>
  <si>
    <t>SIPINNA ESTATAL, SEGUIMIENTO, INFORMES</t>
  </si>
  <si>
    <t>ACTAS DE REUNIÓN, SEGUIMIENTO DE CASOS, SEGUIMIENTO DE ACUERDOS, INFORMES, REPORTES, DATOS ESTADÍSTICOS, GRÁFICAS, CONGRESOS, CAPACITACIÓN, PONENCIAS, ESTUDIOS Y PROYECTOS DEL SISTEMA MUNICIPAL</t>
  </si>
  <si>
    <t>SIPINNA MUNICIPAL, SEGUIMIENTO, INFORMES</t>
  </si>
  <si>
    <t>PARTICIPACIÓN EN MESAS DE TRABAJO ESPECIALIZADAS DE LOS SIPINNAS, COMO MESAS DAS (DISMINUCIÓN DEL ABUSO SEXUAL) INCLUYE ACTAS, ACUERDOS, DISEÑO DE CAMPAÑAS, PLANEACIÓN ESTRATÉGICA DE LA MESA, CAPACITACIÓN, DIRECTORIO DE ENLACES, ETC</t>
  </si>
  <si>
    <t>MESAS DE TRABAJO, SIPINNA</t>
  </si>
  <si>
    <t>COORDINACIÓN GENERAL</t>
  </si>
  <si>
    <t>ENTREGA - RECEPCIÓN</t>
  </si>
  <si>
    <t>FORMATOS, ACTAS Y DOCUMENTOS DEL PROCEDIMIENTO DE ENTREGA RECEPCIÓN, COORDINACIÓN CON LA FUNCIÓN PÚBLICA Y DATOS EN EL SISTEMA</t>
  </si>
  <si>
    <t>PROCEDIMIENTOS, ENTREGA-RECEPCIÓN</t>
  </si>
  <si>
    <t xml:space="preserve">ACTIVIDADES DE ENLACE PARA EL DESARROLLO DE PROYECTOS ESPECIALES CON ORGANIZACIONES DE LA SOCIEDAD CIVIL, INCLUYE EXPEDIENTES DE PROYECTOS </t>
  </si>
  <si>
    <t>PROYECTOS ESPECIALES, OSC</t>
  </si>
  <si>
    <t>PROYECTO O.S.C.</t>
  </si>
  <si>
    <t>PRESUPUESTO BASADO EN RESULTADOS (PBR)</t>
  </si>
  <si>
    <t>http://www.shcp.gob.mx/EGRESOS/PEF/sed/present_pbr_sed.pdf</t>
  </si>
  <si>
    <t>PBR, CUMPLIMIENTO</t>
  </si>
  <si>
    <t>VINCULACIÓN</t>
  </si>
  <si>
    <t xml:space="preserve">ACTIVIDAES DE ENLACE CON LA DIRECCIÓN DE PLANEACIÓN MUNICIPAL, ORGANIZACIONES E INSTITUCIONES DIVERSAS </t>
  </si>
  <si>
    <t>VINCULACIÓN, ACTIVIDADES DE ENLACE</t>
  </si>
  <si>
    <t>INFORMES CONSOLIDADOS, DIF</t>
  </si>
  <si>
    <t>MATRICES DE CUMPLIMIENTO DE DISPOSICIONES JURÍDICAS APLICABLES, SEGUIMIENTO Y MONITOREO</t>
  </si>
  <si>
    <t>CUMPLIMIENTO LEGAL</t>
  </si>
  <si>
    <t xml:space="preserve">DISEÑO Y DIFUSIÓN DE CAMPAÑAS </t>
  </si>
  <si>
    <t>EVENTOS</t>
  </si>
  <si>
    <t>FICHAS INFORMATIVAS, SOLICITUD DE IMPRESIÓN DE MEDIOS, TOMA DE FOTOGRAFÍAS, COBERTURA DEL EVENTO, ENTREVISTAS, AUDIOS Y VIDEOS DE LOS EVENTOS, REDACCIÓN DE DISCURSOS</t>
  </si>
  <si>
    <t>EVENTOS, COMUNICACIÓN SOCIAL</t>
  </si>
  <si>
    <t>COMUNICADOS (IMPRESOS Y DIGITALES)</t>
  </si>
  <si>
    <t>NOTAS PERIODÍSTICAS, PUBLICACIONES, GUIONES REALIZADOS PARA MEDIOS DE COMUNICACIÓN CON INFORMACIÓN DE LOS PROGRAMAS QUE SE PLANIFICAN DENTRO DE LAS INSTALACIONES DIF</t>
  </si>
  <si>
    <t>DIRECCIÓN, DIF MUNICIPAL</t>
  </si>
  <si>
    <t>COMUNICADOS, PRENSA, MEDIOS</t>
  </si>
  <si>
    <t>OFICINA DE COORDINACIÓN GENERAL</t>
  </si>
  <si>
    <t>CORREOS DE ACEPTACIÓN DESDE LA PÁGINA COMPARTIDA DEL MUNICIPIO</t>
  </si>
  <si>
    <t>ACTAS, ACUERDOS Y SEGUIMIENTOS DE PROCEDIMIENTOS DE VALORACIÓN DE DOCUMENTOS</t>
  </si>
  <si>
    <t>PROGRAMA ANUAL DE DESARROLLO ARCHIVÍSTICO</t>
  </si>
  <si>
    <t xml:space="preserve">PROGRAMA, EVIDENCIAS DE CUMPLIMIENTO, INFORMES, ESTADÍSTICAS, LISTAS ACUERDOS, FOTOGRAFÍAS </t>
  </si>
  <si>
    <t>CUADRO GENERAL DE CLASIFICACIÓN ARCHIVÍSTICA, CATÁLOGOS DE DISPOSICIÓN DOCUMENTA, FICHAS DE VALORACIÓN, INVENTARIOS, GUÍAS, BAJAS DOCUMENTALES</t>
  </si>
  <si>
    <t>INSTRUCTIVO PARA LA ELABORACIÓN DEL CATÁLOGO DE DISPOSICIÓN DOCUMENTAL</t>
  </si>
  <si>
    <t>METODOLOGÍA PARA LA VALORACIÓN Y DISPOSICIÓN DOCUMENTAL</t>
  </si>
  <si>
    <t>DOCUMENTACIÓN DE LOS PROCESOS REALIZADOS EN CADA ÁREA EN MATERIA DE ARCHIVOS Y GERENCIA DOCUMENTAL</t>
  </si>
  <si>
    <t>PSICOLOGÍA</t>
  </si>
  <si>
    <t>EXPEDIENTE CLÍNICO</t>
  </si>
  <si>
    <t>CENTROS COMUNITARIOS, FORMACIÓN HUMANA</t>
  </si>
  <si>
    <t>EXPEDIENTES DE PERSONAS Y FAMILIAS QUE SON ATENDIDAS EN LOS DIVERSOS CENTROS DE ATENCIÓN PSICOLÓGICA REGULADOS DIF</t>
  </si>
  <si>
    <t>CALLE GLANDORF NO. 4106 SAN FELIPE V ETAPA, 31203. CHIHUAHUA, CHIHUAHUA, MÉXICO, CENTROS COMUNITARIOS</t>
  </si>
  <si>
    <t>PROGRAMAS ESPECIALES DE INTERVENCIÓN</t>
  </si>
  <si>
    <t>INCLUYE EXPEDIENTES DE PROGRAMAS DE INTERVENCIÓN ESPECÍFICOS PARA ATENCIÓN A PROBLEMAS SOBRE VOLENCIA FAMILIAR, EMBARAAZO ADOLESCENTE, PREVENCIÓN DE ADICCIONES QUE SE DISEÑAN Y EJECUTAN CON LA PARTICIPACIÓN DE DIVERSAS DEPENDENCIAS PÚBLICAS, ORGANIZACIONES DE LA SOCIEDAD CIVIL E INICIATIVA PRIVADA</t>
  </si>
  <si>
    <t>INFORMES DEL ÁREA DE PSICOLOGÍA</t>
  </si>
  <si>
    <t>ATENCIÓN SOLICITUDES DE PROCURACIÓN E IMPARTACIÓN DE JUSTICIA</t>
  </si>
  <si>
    <t>CASOS DE ATENCIÓN A REQUERIMIENTOS DEL PODER JUDICIAL SOBRE EXPEDIENTES CLÍNICOS, DICTÁMENES PSICOLÓGICOS, OPINIONES TÉCNICAS</t>
  </si>
  <si>
    <t>IC (DATOS PERSONALES)</t>
  </si>
  <si>
    <t>IC (DATOS PERSONALES SENSIBLES)</t>
  </si>
  <si>
    <t>SERVICIOS DE CONSULTORÍA CONTRATADOS CON DESPACHOS EXTERNOS EN TEMAS DE ESPECIALIZACIÓN NECESARIOS PARA BRINDAR MEJOR SERVICIO A LA COMUNIDAD</t>
  </si>
  <si>
    <t>EXPEDIENTES DE BENEFICIARIOS DE ASISTENCIA SOCIAL</t>
  </si>
  <si>
    <t>EXPEDIENTE CLÍNICO, FISCALÍA</t>
  </si>
  <si>
    <t>EXPEDIENTES, BENEFICIARIOS, ASISTENCIA SOCIAL</t>
  </si>
  <si>
    <t>NORMA OFICIAL MEXICANA NOM-031-SSA3-2012, ASISTENCIA SOCIAL. PRESTACIÓN DE SERVICIOS DE ASISTENCIA SOCIAL A ADULTOS Y ADULTOS MAYORES EN SITUACIÓN DE RIESGO Y VULNERABILIDAD.</t>
  </si>
  <si>
    <t>BITÁCORAS DIARIAS ENTRADAS Y SALIDAS DE LOS VEHÍCULOS, SOLICITUDES DE MANTENIMIENTO VEHICULAR</t>
  </si>
  <si>
    <t>INFORMES DEL ÁREA DE ASISTENCIA SOCIAL</t>
  </si>
  <si>
    <t>INFORMES, INDICADORES, ASISTENCIA SOCIAL</t>
  </si>
  <si>
    <t>NO INGRESAN DIRECTAMENTE A PROGRAMAS ESTABLECIDOS, INCLUYE ESTUDIOS, COTIZACIONES, CORREOS ELECTRÓNICOS, CONCENTRADOS DE DATOS, DICTAMEN DE COMITÉ INTERNO DEL DIF CON  PROPUESTA DE SOLUCIÓN, CANALIZACIONES O INTEGRACIÓN DE EXPEDIENTE DE BENEFICIARIO</t>
  </si>
  <si>
    <t>ESTUDIO PARA ASIGNACIÓN DE COMODATOS</t>
  </si>
  <si>
    <t>ESTUDIOS MÉDICOS, COMODATOS</t>
  </si>
  <si>
    <t>LIC. CYNTHIA CARRILLO ESPINOZA</t>
  </si>
  <si>
    <t>FORMACIÓN HUMANA</t>
  </si>
  <si>
    <t>PLÁTICAS INFORMATIVAS</t>
  </si>
  <si>
    <t>MATERIALES DIDÁCTICOS, APOYOS VISUALES Y EXPEDIENTES DE CADA UNA DE LAS PLATICAS QUE SE IMPARTEN PARA EDUCADORES, PADRES DE FAMILIA Y ALUMNOS EN TEMAS QUE FAVORECEN LA INTEGRACIÓN FAMILIAR</t>
  </si>
  <si>
    <t>MATERIAL DIDÁCTICO, EXPEDIENTES, INTEGRACIÓN FAMILIAR</t>
  </si>
  <si>
    <t>ESCENIFICACIÓN LÚDICA</t>
  </si>
  <si>
    <t xml:space="preserve">GUIONES, APOYOS VISUALES Y DIDÁCTICOS, FOTOGRAFÍAS Y EXPEDIENTES DE INTERVENCIONES LUDICAS Y ARTÍSTICAS TENDIENTES A CONCIENTIZAR SOBRE TEMAS SENSIBLES A MENORES DE EDAD Y BIRNDAR CONOCIMIENTOS SOBRE FORMAS DE PREVENCIÓN, ATENCIÓN Y DENUNCIA. </t>
  </si>
  <si>
    <t>DATOS ESTADÍSTICOS, INFORMES DE LA CANTIDAD DE EVENTOS Y LISTAS DE ASISTENTES A LAS PLÁTICAS INFORMATIVAS Y ESCENIFICACIONES LÚDICAS, PROGRAMAS DE PREVENCIÓN, ATENCIÓN A LA DENUNCIA, INDICADORES DE GESTIÓN (INFORMES DE CUMPLIMIENTO DE INDICADORES, METAS Y GESTIÓN PÚBLICA)</t>
  </si>
  <si>
    <t>REÚNE LOS CASOS DETECTADOS EN LAS ETAPAS PREVENTIVAS Y SON TURNADOS A LAS DIVERSAS ÁREAS DE ATENCIÓN EXTERNAS</t>
  </si>
  <si>
    <t>CANALIZACIÓN, ATENCIÓN EXTERNA</t>
  </si>
  <si>
    <t>SEGUIMIENTO A BITÁCORA DE CASOS Y ACUERDOS TOMADOS EN LAS REUNIONES PARA PROTECCIÓN DE LA FAMILIA</t>
  </si>
  <si>
    <t>ADMINISTRACIÓN ACTIVOS DEL ÁREA</t>
  </si>
  <si>
    <t>INVENTARIOS DE BEBES VIRTUALES, ASIGNACIÓN Y RESGUARDO</t>
  </si>
  <si>
    <t>AGENDA DE EVENTOS, NOMBRE DE PERSONAL QUE ATIENDE EL EVENTO, FECHAS Y EVIDENCIA DEL EVENTO</t>
  </si>
  <si>
    <t>PLANEACIÓN, FORMACIÓN HUMANA</t>
  </si>
  <si>
    <t>ATENCIÓN A LA DENUNCIA</t>
  </si>
  <si>
    <t xml:space="preserve">REÚNE LOS CASOS DENUNCIADOS POR LA CIUDADANÍA </t>
  </si>
  <si>
    <t>CONVOCATORIAS, OSC, RESULTADOS,  PUBLICACIONES</t>
  </si>
  <si>
    <t>LIC. FERNANDO GARCÍA CASAS</t>
  </si>
  <si>
    <t>CONVENIOS EXTRAORDINARIOS</t>
  </si>
  <si>
    <t>COPIAS DIGITALES DE LOS EXPEDIENTES DE PROYECTOS ESPECIALES CON ORGANIZACIONES DE LA SOCIEDAD CIVIL, INCLUYE EL DISEÑO DEL PROYECTO, CALENDARIZACIÓN Y SEGUIMIENTO, VERIFICACIÓN Y CUMPLIMIENTO DE METAS, METODOLOGÍA DE EVALUACION POR DESEMPEÑO.</t>
  </si>
  <si>
    <t>ORGANIZACIÓN DE EVENTOS</t>
  </si>
  <si>
    <t>ORGANIZACIÓN DE EVENTOS COMO FESTEJOS DE NAVIDAD Y DEL DÍA DEL NIÑO, INCLUYE TODO EL PROCEDIMIENTO DESDE LA PLANEACIÓN HASTA LA REALIZACIÓN DE CADA EVENTO</t>
  </si>
  <si>
    <t>EXPEDIENTES POR CADA UNO DE LOS CENTROS COMUNITARIOS CON  REPORTE DE INCIDENCIAS, LISTAS DE ASISTENCIAS, REPORTES DE EVENTOS Y ENCUESTAS DE SATISFACCIÓN DEL SERVICOS</t>
  </si>
  <si>
    <t>EXPEDIENTES, CENTROS COMUNITARIOS</t>
  </si>
  <si>
    <t>LIC. VIVIANA CECILIA GONZALEZ</t>
  </si>
  <si>
    <t>CURRICULUM DEL DOCENTE, EXPEDIENTE DE HABILIDADES,  MATERIAS QUE IMPARTE Y CONTRATOS DE PRESTACIÓN DE SERVICIOS PROFESIONALES</t>
  </si>
  <si>
    <t>INSTRUCTORES, CENTROS COMUNITARIOS</t>
  </si>
  <si>
    <t>CONVENIOS, INSTRUCTORES EXTERNOS, CENTROS COMUNITARIOS</t>
  </si>
  <si>
    <t>INFORMES, REPORTES, INDICADORES Y DATOS ESTADÍSTICOS  MENSUALES, GRAFICAS, TRIMESTRALES Y ANUALES QUE LE SON REQUERIDAS POR LAS DIVERSAS ÁREAS DEL DIF MUNICIPAL, ASÍ COMO POR OTRAS DEPENDENCIAS PÚBLICAS</t>
  </si>
  <si>
    <t>INFORMES, CENTROS COMUNITARIOS, DATOS ESTADÍSTICOS</t>
  </si>
  <si>
    <t>SUPERVISIÓN PERSONAL</t>
  </si>
  <si>
    <t>EVALUACIONES DE PERSONAL, AGENDAS DE COORDINACIÓN DE ZONA,  CONTROLES DE ASISTENCIA DE PERSONAL ADMINISTRATIVO, BASES DE DATOS DE INFORMACIÓN DE MAESTROS, BITÁCORA DE MAESTROS</t>
  </si>
  <si>
    <t>SUPERVISIÓN, PERSONAL, ASISTENCIA, CENTROS COMUNITARIOS</t>
  </si>
  <si>
    <t>FICHAS CON DATOS PERSONALES, DESLINES DE RESPONSABILIDADES, SOLICITUDES DE INSCRIPCIÓN</t>
  </si>
  <si>
    <t>EXPEDIENTES USUARIOS, CENTROS COMUNITARIOS</t>
  </si>
  <si>
    <t>SOLICITUDES DE PRÉSTAMO DE INSTALACIONES PARA EVENTOS DIVERSOS DE APOYO A LA COMUNIDAD</t>
  </si>
  <si>
    <t>SOLICITUDES, PRÉSTAMO DE INSTALACIONES</t>
  </si>
  <si>
    <t>ORGANIZACIÓN DE EVENTOS COMO FESTEJOS DE NAVIDAD, DEL DÍA DEL NIÑO, DIA DE LA MADRE, VERANEADAS, FESTIVAL DE LA PRIMAVERA, ETC., INCLUYE TODO EL PROCEDIMIENTO DESDE LA PLANEACIÓN HASTA LA REALIZACIÓN DE CADA EVENTO</t>
  </si>
  <si>
    <t>EXPEDIENTE CLÍNICO UBR</t>
  </si>
  <si>
    <t>EXPEDIENTE CLÍNICO, UBR</t>
  </si>
  <si>
    <t>LIC. KARLA MARISA COZZA ARAGÓN</t>
  </si>
  <si>
    <t>REGISTRO, SERVICIO SUBROGADOS, UBR</t>
  </si>
  <si>
    <t>LEY ESTATAL DE SALUD</t>
  </si>
  <si>
    <t>SUPERVISIÓN UBR</t>
  </si>
  <si>
    <t>INFORMES DEL ÁREA DE ASISTENCIA ALIMENTARIA Y UBR</t>
  </si>
  <si>
    <t>INFORMES, ASISTENCIA ALIMENTARIA, UBR</t>
  </si>
  <si>
    <t>AUDITORÍA DE CONTROL INTERNO</t>
  </si>
  <si>
    <t>REVISIÓN DE CUMPLIMIENTO DE LAS REGLAS DE OPERACIÓN DEL  LOS PROGRAMAS POR PARTE DEL DIF ESTATAL</t>
  </si>
  <si>
    <t>REVISIÓN, AUDITORÍA, PROGRAMAS ALIMENTARIOS</t>
  </si>
  <si>
    <t>PROGRAMAS GENERADOS A PARTIR DE RECURSOS PROPIOS DEL DIF MUNICIPAL (AUTÓNOMO A OTRAS INSTITUCIONES)</t>
  </si>
  <si>
    <t>PROGRAMA, ACTIVATE CHIHUAHUA</t>
  </si>
  <si>
    <t>REGLAMENTO DE SERVICIOS PÚBLICOS DEL MUNICIPIO DE CHIHUAHUA</t>
  </si>
  <si>
    <t>http://www.municipiochihuahua.gob.mx/Transparencia/AD/20/81/636021168642077808/REGLAMENTO%20DE%20SERVICIOS%20PUBLICOS%20DEL%20MUNICIPIO%20DE%20CHIHUAHUA.pdf</t>
  </si>
  <si>
    <t>VALOR DOCUMENTAL</t>
  </si>
  <si>
    <t>A</t>
  </si>
  <si>
    <t>F</t>
  </si>
  <si>
    <t>L</t>
  </si>
  <si>
    <t>PLAZOS DE CONSERVACIÓN</t>
  </si>
  <si>
    <t>AT</t>
  </si>
  <si>
    <t>AC</t>
  </si>
  <si>
    <t>TOTAL</t>
  </si>
  <si>
    <t>DESTINO FINAL</t>
  </si>
  <si>
    <t>E</t>
  </si>
  <si>
    <t>C</t>
  </si>
  <si>
    <t>M</t>
  </si>
  <si>
    <t>R</t>
  </si>
  <si>
    <t>SECCIÓN</t>
  </si>
  <si>
    <t>CLAVE SECCIÓN</t>
  </si>
  <si>
    <t>CLAVE SERIE</t>
  </si>
  <si>
    <t>SUB SECCIÓN</t>
  </si>
  <si>
    <t>NOMBRE DE LA SERIE</t>
  </si>
  <si>
    <t>CLAVE SECCION</t>
  </si>
  <si>
    <t>S</t>
  </si>
  <si>
    <t>CLAVE SUB SECCIÓN</t>
  </si>
  <si>
    <t>CLAVE DE SERIE</t>
  </si>
  <si>
    <t>INFORME DE INGRESOS DE CENTROS COMUNITARIOS</t>
  </si>
  <si>
    <t>OBSERVACIÓN</t>
  </si>
  <si>
    <t>CS</t>
  </si>
  <si>
    <t xml:space="preserve">VALOR </t>
  </si>
  <si>
    <t>SUB SECIÓN</t>
  </si>
  <si>
    <t>ARTICULO 165, 166,168,169,170,36,110,127,170</t>
  </si>
  <si>
    <t>PENDIENTE</t>
  </si>
  <si>
    <t>REGLAMENTO DE LA LEY FEDERAL DE ARCHIVOS</t>
  </si>
  <si>
    <t>http://www.ordenjuridico.gob.mx/Documentos/Federal/pdf/wo95017.pdf</t>
  </si>
  <si>
    <t>http://www.municipiochihuahua.gob.mx/transparenciaarchivos/4to%20Trimestre%202018/Secretaria%20del%20Ayuntamiento/Normatividad/I/LINEAMIENTOS%20DEL%20COMIT%C3%89%20DE%20ADQUISICIONES,%20ARRENDAMIENTOS%20Y%20SERVICIOS%20DEL%20MUNICIPIO%20DE%20CHIHUAHUA.pdf</t>
  </si>
  <si>
    <t>LINEAMIENTOS DEL COMITÉ DE ADQUISICIONES, ARRENDAMIENTOS Y SERVICIOS DEL MUNICIPIO DE CHIHUAHUA</t>
  </si>
  <si>
    <t>FECHA DE ELABORACIÓN</t>
  </si>
  <si>
    <t>VIGENCIA DOCUMENTAL</t>
  </si>
  <si>
    <t>SERIE DOCUMENTAL</t>
  </si>
  <si>
    <t>TI</t>
  </si>
  <si>
    <t>ARTICULO 6,15,17,18,28,30,41A,45,46,48,53,59,61,63,67,69B,70,103,105,111,130,134,143,156,182,</t>
  </si>
  <si>
    <t>ARTICULO 25,28,36,50,60,63,64,110,168</t>
  </si>
  <si>
    <t>ARTICULO 1B,1C,5,7,9,15</t>
  </si>
  <si>
    <t>ARTICULO 8,15,18,22,74,165,251,286L,254,304,113</t>
  </si>
  <si>
    <t>ARTICULO 2,9,10,17,20,22,23,30,42,60,75,84,107</t>
  </si>
  <si>
    <t>ARTICULO 25,5,33</t>
  </si>
  <si>
    <t>ARTUCULO 11,42,43,58,60,61,62,63,64,67,70,85</t>
  </si>
  <si>
    <t>ARTICULO 12,13,18,19,29</t>
  </si>
  <si>
    <t>ARTICULO 10</t>
  </si>
  <si>
    <t>ARTICULO 6,14,19,57,72,79</t>
  </si>
  <si>
    <t>ARTICULO 29,53,57,58,62,90</t>
  </si>
  <si>
    <t>ARTICULO 16,17</t>
  </si>
  <si>
    <t>COMPLETO</t>
  </si>
  <si>
    <t>ARTICULO 10,11,18,22,23,27,29,32,34,41,45,127,133,135,141,145,156,158,162</t>
  </si>
  <si>
    <t>ARTICULO 15,27,30,32,41,47,51,53,</t>
  </si>
  <si>
    <t>http://www.ordenjuridico.gob.mx/Documentos/Federal/pdf/wo93536.pdf</t>
  </si>
  <si>
    <t>ARTICULO 33,64,114,119,140,177,190</t>
  </si>
  <si>
    <t>ARTICULO 4,21,25,34,41,44,50,59,61,63,65,68,71,75,92,102,105,110,120,121,129,128,130,135</t>
  </si>
  <si>
    <t>ARTICULO 7,17,27,28,36,29,82,91,93,126,147,151,154,161,174,</t>
  </si>
  <si>
    <t>ARTICULO 6,30,59,60,61,66,76,131,140,155,264,278,286,287</t>
  </si>
  <si>
    <t>ARTICULO 14,92,95,115,116,117,118,119</t>
  </si>
  <si>
    <t>ARTICULO 9,14,28,51,61,62</t>
  </si>
  <si>
    <t>LINEAMIENTO 1,2,8,9,10,17</t>
  </si>
  <si>
    <t>LINEAMIENTO 5,9</t>
  </si>
  <si>
    <t>ARTICULO 38,44</t>
  </si>
  <si>
    <t>ARTICULO 3</t>
  </si>
  <si>
    <t>ARTICULO 21,107,114</t>
  </si>
  <si>
    <t>ARTICULO 21,37,41,43</t>
  </si>
  <si>
    <t>ARTICULO 1,38,55,56,57,65</t>
  </si>
  <si>
    <t>ARTICULO 9,10,11</t>
  </si>
  <si>
    <t>ARTICULO 6,25,27,28,34,37,39,41,49</t>
  </si>
  <si>
    <t xml:space="preserve"> LINEAMIENTOS OPERATIVOS DEL PROGRAMA E003 "SERVICIOS A GRUPOS CON NECESIDADES ESPECIALES"</t>
  </si>
  <si>
    <t>MANUAL DE ORGANIZACIÓN Y OPERACIÓN DEL SISTEMA NACIONAL DE PROTECCIÓN INTEGRAL DE NIÑAS, NIÑOS Y ADOLESCENTES.</t>
  </si>
  <si>
    <t>FICHA DE VALORACIÓN</t>
  </si>
  <si>
    <t>UNIDAD ADMINISTRATIVA</t>
  </si>
  <si>
    <t>NOMBRE DEL ÁREA</t>
  </si>
  <si>
    <t>CLAVE DE LA SERIE</t>
  </si>
  <si>
    <t>FUNCIÓN POR LA CUAL SE GENERA LA SERIE</t>
  </si>
  <si>
    <t>ÁREAS DE LA UNIDAD ADMINISTRATIVA QUE INTERVIENEN</t>
  </si>
  <si>
    <t>ÁREAS DE OTRAS UNIDADES ADMINISTRATIVAS QUE INTERVIENEN</t>
  </si>
  <si>
    <t>TÉRMINOS</t>
  </si>
  <si>
    <t>TIPOLOGÍA DOCUMENTAL</t>
  </si>
  <si>
    <t>CONDICIONES DE ACCESO</t>
  </si>
  <si>
    <t>PÚBLICA</t>
  </si>
  <si>
    <t>RESERVADA</t>
  </si>
  <si>
    <t>CONFIDENCIAL (DATOS PERSONALES)</t>
  </si>
  <si>
    <t>CONFIDENCIAL (DATOS PERSONALES SENSIBLES)</t>
  </si>
  <si>
    <t>ARCHIVO DE TRÁMITE</t>
  </si>
  <si>
    <t>VALOR HISTÓRICO</t>
  </si>
  <si>
    <t>UBICACIÓN DE LA SERIE</t>
  </si>
  <si>
    <t>BIENES MUEBLES</t>
  </si>
  <si>
    <t>ARTICULO 19,62,72,80,84,93,95,99</t>
  </si>
  <si>
    <t>ARTICULO 26,27,44,56,176,114</t>
  </si>
  <si>
    <t>ARTICULO 13,26,30,32,37,41,50,64,65,76,101</t>
  </si>
  <si>
    <t>NA</t>
  </si>
  <si>
    <t>ARTICULO 28,33,39,58,59,61,90,92,105,106,148,175,198</t>
  </si>
  <si>
    <t>ARTICULO 17,18,23,24,25,37,44,79,82,83,144,222,223</t>
  </si>
  <si>
    <t>PROMOVER EL BIENESTAR SOCIAL Y PRESTAR SERVICIOS DE ASISTENCIA SOCIAL, CONFORME A LAS NORMAS DE LA SECRETARÍA DE SALUBRIDAD Y ASISTENCIA</t>
  </si>
  <si>
    <t xml:space="preserve">LOS DERECHOS Y BIENES MUEBLES E INMUEBLES QUE ACTUALMENTE POSEE
LOS BIENES MUEBLES E INMUEBLES DEL SISTEMA MUNICIPAL, SON INEMBARGABLES, INALIENABLES E IMPRESCRIPTIBLES.
LOS DEMÁS BIENES, DERECHOS E INGRESOS QUE OBTENGA POR CUALQUIER OTRO TÍTULO.
LOS RENDIMIENTOS, RECUPERACIONES, BIENES, DERECHOS Y DEMÁS INGRESOS QUE LE GENEREN SUS INVERSIONES Y OPERACIONES
LAS CONCESIONES Y PERMISOS QUE SE LE OTORGUEN CONFORME A LA LEY
LOS DEMÁS BIENES, DERECHOS E INGRESOS QUE OBTENGA POR CUALQUIER OTRO TÍTULO. LOS BIENES MUEBLES E INMUEBLES DEL SISTEMA MUNICIPAL, SON INEMBARGABLES, INALIENABLES E IMPRESCRIPTIBLES.
</t>
  </si>
  <si>
    <t>FORMACIÓN HUMANA, CENTROS COMUNITARIOS, VINCULACIÓN Y TEJIDO SOCIAL</t>
  </si>
  <si>
    <t>INFORMES, INDICADORES, ESTADÍSTICAS</t>
  </si>
  <si>
    <t>LOS SUBSIDIOS SUBVENCIONES, APORTACIONES, BIENES Y DEMÁS INGRESOS QUE LOS GOBIERNOS FEDERAL, ESTATAL, MUNICIPAL Y OTRAS ENTIDADES PÚBLICAS LE OTORGUEN O DESTINEN</t>
  </si>
  <si>
    <t>SUPERVISIÓN, UBR, DIF ESTATAL</t>
  </si>
  <si>
    <t xml:space="preserve">PRESUPUESTO BASADO EN RESULTADOS (PBR) Y SISTEMA DE EVALUACIÓN DEL DESEMPEÑO (SED) </t>
  </si>
  <si>
    <t xml:space="preserve">DIRECTORIO </t>
  </si>
  <si>
    <t>CONSULTA, CONTROL, CATÁLOGOS, C.G.C.A</t>
  </si>
  <si>
    <t>MANUALES, PROCEDIMIENTOS, ARCHIVOS, ORGANIZACIÓN</t>
  </si>
  <si>
    <t>CONTRIBUIR CON EL COORDINADOR ADMINISTRATIVO EN EL DISEÑO Y CONTROL PRESUPUESTAL.</t>
  </si>
  <si>
    <t>LIC. MARIA ELENA SEYFFERT LOPEZ</t>
  </si>
  <si>
    <t>REALIZAR LAS CONCILIACIONES DE INGRESOS.</t>
  </si>
  <si>
    <t>REALIZAR LA CONTABILIDAD GENERAL DE LA DEPENDENCIA BAJO LOS LINEAMIENTOS DE CONTABILIDAD GUBERNAMENTAL.</t>
  </si>
  <si>
    <t>REALIZAR CONCILIACIONES BANCARIAS Y MANEJO DE CUENTAS.</t>
  </si>
  <si>
    <t>CÁLCULOS DE IMPUESTOS Y PRESENTACIÓN DE LOS MISMOS.</t>
  </si>
  <si>
    <t>ELABORACIÓN DE CONTRATOS</t>
  </si>
  <si>
    <t>ELABORACIÓN DE CONVENIOS.</t>
  </si>
  <si>
    <t>MANUAL DE ORGANIZACIÓN DIF</t>
  </si>
  <si>
    <t>EXPEDICIÓN DE CARTAS PARA ASOCIACIÓN DONATARIA ANTE EL SAT.</t>
  </si>
  <si>
    <t>CONTRIBUIR Y COOPERAR EN LOS OBJETIVOS INSTITUCIONALES BAJO LAS INDICACIONES DE SU JEFE INMEDIATO</t>
  </si>
  <si>
    <t xml:space="preserve">ASESORAR LEGALMENTE A LA COORDINACIÓN ADMINISTRATIVA. </t>
  </si>
  <si>
    <t>COORDINACIÓN DE ARCHIVOS</t>
  </si>
  <si>
    <t>UNIDAD DE TRANSPARENCIA</t>
  </si>
  <si>
    <t>COMITÉ DE TRANSPARENCIA</t>
  </si>
  <si>
    <t>OBLIGACIONES DE TRANSPARENCIA</t>
  </si>
  <si>
    <t>SOLICITUDES  ARCO</t>
  </si>
  <si>
    <t>DISPONER LAS REGLAMENTACIONES DE RECAUDO EN CONCEPTOS DE INGRESO PROPIO</t>
  </si>
  <si>
    <t>RESPONSABLE DE LA ADMINISTRACIÓN DEL PERSONAL DE LA DEPENDENCIA.</t>
  </si>
  <si>
    <t>ATENCIÓN A CENTROS COMUNITARIOS</t>
  </si>
  <si>
    <t>SERVICIOS ADMINISTRATIVOS A CENTROS COMUNITARIOS COMO PAGO DE SERVICIOS PÚBLICOS, Y MANTENIMIENTO DE INFRAESTRUCTURA</t>
  </si>
  <si>
    <t xml:space="preserve">ATENDER LAS DISPOSICIONES ADMINISTRATIVAS CONTABLE JURÍDICAS Y FINANCIERAS DE LA DEPENDENCIA INTERNA Y EXTERNAMENTE.
</t>
  </si>
  <si>
    <t>CONSOLIDAR SISTEMATIZAR Y RESGUARDAR LA INFORMACIÓN CONTABLE Y FINANCIERA DE LA DEPENDENCIA.</t>
  </si>
  <si>
    <t>RESPONSABLE DE LA ADMINISTRACIÓN DEL PERSONAL DE LA DEPENDENCIA</t>
  </si>
  <si>
    <t>CUENTAS BANCARIAS</t>
  </si>
  <si>
    <t>LOS DERECHOS Y BIENES MUEBLES E INMUEBLES QUE ACTUALMENTE POSEE</t>
  </si>
  <si>
    <t>CONTRATACIÓN, DATOS PERSONALES, PRESTACIONES, RECIBOS DE NÓMINA, CONSTANCIAS LABORALES</t>
  </si>
  <si>
    <t>REALIZAR LAS CONTRATACIONES DE PERSONAL CON EL DEBIDO APOYO JURÍDICO PREESTABLECIDO</t>
  </si>
  <si>
    <t>CONTROL DE ASISTENCIA.</t>
  </si>
  <si>
    <t>ELABORACIÓN Y PAGO DE LAS NÓMINAS.</t>
  </si>
  <si>
    <t>PAGO DE APOYOS A CENTROS COMUNITARIOS.</t>
  </si>
  <si>
    <t>ELABORACIÓN DE REPORTES DE DESCUENTO POR SERVICIO MÉDICO, PRÉSTAMOS Y FONDO PROPIO</t>
  </si>
  <si>
    <t>CAPACITACIÓN Y RECLUTAMIENTO</t>
  </si>
  <si>
    <t>REVISIÓN DE ASISTENCIA Y LIBERACIÓN DE SERVICIO SOCIAL</t>
  </si>
  <si>
    <t>PRESENTACIÓN Y ELABORACIÓN DE DECLARACIONES DE SUELDOS Y SALARIOS</t>
  </si>
  <si>
    <t>ADMINISTRACIÓN DE EXPEDIENTES DE LOS EMPLEADOS.</t>
  </si>
  <si>
    <t>ASESORAR EN MATERIA LABORAL A LOS COLABORADORES DE LA INSTITUCIÓN</t>
  </si>
  <si>
    <t>ELABORACIÓN DE ÓRDENES DE COMPRA PARA SU RESPECTIVA AUTORIZACIÓN</t>
  </si>
  <si>
    <t>BUSCAR PROVEEDORES Y COTIZAR INSUMOS.</t>
  </si>
  <si>
    <t>CONTRIBUIR Y COOPERAR EN LOS OBJETIVOS INSTITUCIONALES BAJO LAS INDICACIONES DE SU JEFE INMEDIATO.</t>
  </si>
  <si>
    <t>PLANEAR CLASES Y CURSO DE NATACIÓN CON PERSPECTIVA DE FAMILIA.</t>
  </si>
  <si>
    <t>CONTRIBUIR Y COOPERAR EN LOS OBJETIVOS INSTITUCIONALES BAJO LAS INDICACIONES DE SU JEFE   INMEDIATO.</t>
  </si>
  <si>
    <t>ATENCIÓN PSICOLÓGICA EN CASOS ESPECIALES.</t>
  </si>
  <si>
    <t>LLEVAR A CABO VALORACIONES Y REALIZAR REPORTES DE LAS MISMAS.</t>
  </si>
  <si>
    <t>REPRESENTAR A LA INSTITUCIÓN EN CONSEJOS O LABORES RELACIONADAS CON LA SALUD MENTAL</t>
  </si>
  <si>
    <t>COORDINAR LOS TRABAJOS DE PSICOLOGÍA EN DEPARTAMENTOS DE OFICINAS GENERALES.</t>
  </si>
  <si>
    <t xml:space="preserve">REALIZAR CREDENCIALES DE INAPAM A PERSONAS MAYORES DE 60 AÑOS QUE ACUDA AL DEPARTAMENTO </t>
  </si>
  <si>
    <t xml:space="preserve">APOYAR CON TRASLADO A CITAS MÉDICAS A PERSONAS CON DISCAPACIDAD </t>
  </si>
  <si>
    <t>BENEFICIAR A PERSONAS EN SITUACIÓN DE VULNERABILIDAD DEL MUNICIPIO DE CHIHUAHUA</t>
  </si>
  <si>
    <t>CONTRIBUIR CON UN PORCENTAJE, PARA APOYO MÉDICO A PERSONAS QUE TIENE SEGURO POPULAR O QUE SU SERVICIO, NO CUBRA LO QUE LES ESTÉN SOLICITANDO.</t>
  </si>
  <si>
    <t>OTORGAR APOYOS ORTOPÉDICOS (SILLAS DE RUEDAS, ANDADORES, ETC.) A PERSONAS IDENTIFICADAS EN EL DEPARTAMENTO O EN CAMPO</t>
  </si>
  <si>
    <t>CAPACITACIÓN, PLÁTICAS INFORMATIVAS Y TALLERES</t>
  </si>
  <si>
    <t>BRINDAR ATENCIÓN INTEGRAL DESDE EL ÁREA SOCIAL, EMOCIONAL Y LEGAL A TODAS AQUELLAS PERSONAS EN SITUACIÓN DE VULNERABILIDAD VÍCTIMAS DE VIOLENCIA FAMILIAR.</t>
  </si>
  <si>
    <t>BRINDAR LA ASESORÍA LEGAL QUE LOS USUARIOS SOLICITEN CORRESPONDIENTE A CADA CASO EN LO PARTICULAR PARA ASÍ PODER CANALIZAR A LA INSTITUCIÓN CORRESPONDIENTE.</t>
  </si>
  <si>
    <t>ESTABLECER CONVENIOS DE COLABORACIÓN CON ASOCIACIONES CIVILES QUE DESEMPEÑEN SUS LABORES EN EL MUNICIPIO DE CHIHUAHUA A TRAVÉS DE LOS CUALES SE FORTALEZCAN LOS PROYECTOS Y PROGRAMAS TANTO DE DIF MUNICIPAL COMO DE DICHAS ORGANIZACIONES.</t>
  </si>
  <si>
    <t>ASESORAR Y CONTRIBUIR AL FORTALECIMIENTO DE LAS ASOCIACIONES CIVILES QUE DESEMPEÑEN SUS LABORES EN EL MUNICIPIO DE CHIHUAHUA A TRAVÉS DEL OTORGAMIENTO DE UN SUBSIDIO PARA GASTO OPERATIVO.</t>
  </si>
  <si>
    <t xml:space="preserve">CONVOCATORIA, ACTAS DE COMITÉ DE VALIDACIÓN, PUBLICACIONES DE LA CONVOCATORIA, TESTIGOS EN REDES SOCIALES, PROCEDIMIENTO DE REVISIÓN, PUBLICACIÓN DE RESULTADOS. </t>
  </si>
  <si>
    <t>SER ENLACE Y/O REPRESENTANTE CON DISTINTOS CONSEJOS QUE OPEREN A TRAVÉS DE ORGANIZACIONES DE LA SOCIEDAD CIVIL</t>
  </si>
  <si>
    <t>CANALIZAR RECURSOS A ASOCIACIONES CIVILES QUE DESEMPEÑEN SUS LABORES EN EL MUNICIPIO DE CHIHUAHUA Y QUE SE ENCUENTREN INSTRUMENTANDO PROYECTOS DE IMPACTO</t>
  </si>
  <si>
    <t>REALIZAR VISITAS DE SUPERVISIÓN DE ACTIVIDADES Y VALORACIÓN DE SERVICIO DE COORDINADORAS.</t>
  </si>
  <si>
    <t>COORDINAR LAS TAREAS DE SUBIR INFORMACIÓN DE NÓMINA, LISTAS DE ASISTENCIA REPORTES OPERATIVOS Y ADMINISTRATIVOS.</t>
  </si>
  <si>
    <t>IMPULSAR LA PARTICIPACIÓN COMUNITARIA EN EL USO, MANTENIMIENTO Y DISFRUTE DE CENTROS COMUNITARIOS, INVOLUCRANDO PROGRAMAS DE OTRAS DEPENDENCIAS, INSTITUCIONES Y ORGANIZACIONES.</t>
  </si>
  <si>
    <t>REALIZAR LOS REPORTES ADMINISTRATIVOS Y OPERATIVOS PERTINENTES.</t>
  </si>
  <si>
    <t xml:space="preserve">GENERAR LA INFORMACIÓN DE TRABAJO DE MAESTROS EN LISTAS DE RAYA A LA JEFATURA DE   PERSONAL. </t>
  </si>
  <si>
    <t>REVISAR LA CORRECTA ELABORACIÓN DE HISTORIA CLÍNICA DE FISIATRÍA DEL PACIENTE.</t>
  </si>
  <si>
    <t>ADMINISTRAR LAS INSTALACIONES Y EL PERSONAL EN LA UBR</t>
  </si>
  <si>
    <t>CONTAR CON UN PROGRAMA INSIGNIA DE DIF ENFOCADO A MEJORAR LA CALIDAD DE VIDA DE LA POBLACIÓN Y A COLABORAR CON LA REDUCCIÓN DE INDICADORES DE SALUD QUE REPRESENTAN UNA AMENAZA EN EL BIENESTAR DE LA POBLACIÓN.</t>
  </si>
  <si>
    <t>ADMINISTRAR EL SISTEMA DE INDICADORES DE LA DEPENDENCIA</t>
  </si>
  <si>
    <t>CONSOLIDAR LA EVIDENCIA DE LOS AVANCES DE LOS PLANES OPERATIVOS</t>
  </si>
  <si>
    <r>
      <t>DAR SEGUIMIENTO AL CUMPLIMIENTO DE INDICADORES EN EL SISTEMA DEDICADO PARA ELLO</t>
    </r>
    <r>
      <rPr>
        <sz val="11"/>
        <color rgb="FF252525"/>
        <rFont val="Arial"/>
        <family val="2"/>
      </rPr>
      <t>.</t>
    </r>
  </si>
  <si>
    <t xml:space="preserve">DISPONER, RETROALIMENTAR Y AJUSTAR LOS PLANES A LA DIRECCIÓN DE PLANEACIÓN Y EVALUACIÓN MUNICIPAL. </t>
  </si>
  <si>
    <t>CONCENTRAR LA INFORMACIÓN DE LOS AVANCES EN LOS PLANES OPERATIVOS DE LOS DIFERENTES DEPARTAMENTOS.</t>
  </si>
  <si>
    <t>DISPONER LA INFORMACIÓN PARA EL INFORME DE ACTIVIDADES DE PRESIDENCIA</t>
  </si>
  <si>
    <t>MONITOREO DE MEDIOS</t>
  </si>
  <si>
    <t>MONITOREO DE MEDIOS, REDACTAR COMUNICADOS DE PRENSA, REALIZAR DISCURSOS DEL DIRECTOR.</t>
  </si>
  <si>
    <t>REDACTAR COMUNICADOS DE PRENSA</t>
  </si>
  <si>
    <t>SER ENLACE DE LA DEPENDENCIA CON LA DIRECCIÓN DE COMUNICACIÓN SOCIAL DEL MUNICIPIO</t>
  </si>
  <si>
    <t>LLEVAR A CABO JUNTAS Y REUNIONES DE CARÁCTER OPERATIVO PARA LA BUENA COORDINACIÓN DEL TRABAJO ENTRE LAS ÁREAS.</t>
  </si>
  <si>
    <t>REGISTRO, CORRESPONDENCIA</t>
  </si>
  <si>
    <t>COORDINAR LOS ESFUERZOS DE LAS ÁREAS ADMINISTRATIVAS Y OPERATIVAS DE LA DEPENDENCIA</t>
  </si>
  <si>
    <t>PORTAL</t>
  </si>
  <si>
    <t>SOLICITUDES DE INFORMACION</t>
  </si>
  <si>
    <t>ACCESO</t>
  </si>
  <si>
    <t>AUDITORIA</t>
  </si>
  <si>
    <t>TIPO DE INFORMACION</t>
  </si>
  <si>
    <t>PROMOVER EL SENTIDO DE RESPONSABILIDAD SOCIAL EN EL SECTOR PÚBLICO Y PRIVADO</t>
  </si>
  <si>
    <t>PROMOVER POLÍTICAS PÚBLICAS QUE INCENTIVEN EL DESARROLLO EN LAS FAMILIAS.</t>
  </si>
  <si>
    <t>VINCULARSE CON OTRAS INSTANCIAS DE GOBIERNO PARA HACER SINERGIA.</t>
  </si>
  <si>
    <t>PROMOVER A LA FAMILIA Y SU SANO DESARROLLO ESTABLECIENDO CONVENIOS Y ALIANZAS QUE ASÍ LO PROMUEVAN.</t>
  </si>
  <si>
    <t>CAPACITAR A DIRECTIVOS Y TOMADORES DE DECISIONES EN TEMAS DE FAMILIA</t>
  </si>
  <si>
    <t>VALORACIÓN PRIMARIA Y SECUNDARIA</t>
  </si>
  <si>
    <t>CLASIFICACIÓN Y ORDENACIÓN DE EXPEDIENTES.</t>
  </si>
  <si>
    <t>DISPOSICIÓN DOCUMENTAL, INTEGRACIÓN DE EXPEDIENTES Y SERIES DOCUMENTALES, CATEGORIZARA LOS ARCHIVOS SEGÚN SU CICLO VITAL GESTIÓN, CONCENTRACIÓN E HISTÓRICO.</t>
  </si>
  <si>
    <t>CAPACITARSE Y ACTUALIZARSE EN EL TEMA.</t>
  </si>
  <si>
    <t>COMITÉ, TRANSPARENCIA</t>
  </si>
  <si>
    <t xml:space="preserve">OBLIGACIONES, TRANSPARENCIA </t>
  </si>
  <si>
    <t>RECURSOS, REVISIÓN</t>
  </si>
  <si>
    <t>SOLICITUDES, ARCO</t>
  </si>
  <si>
    <t>SUPERVISIÓN, ÓRGANO GARANTE</t>
  </si>
  <si>
    <t xml:space="preserve">ATENCIÓN A SOLICITUDES DE INFORMACIÓN, SOLICITUD AL ÁREA GENERADORA, RECEPCIÓN Y ENVÍO DE RESPUESTAS, CANALIZACIÓN </t>
  </si>
  <si>
    <t>COORDINAR LA PUBLICACIÓN DE LA INFORMACIÓN REQUERIDA POR EL PORTAL DE TRANSPARENCIA, REALIZAR MODIFICACIONES SEGÚN REQUERIMIENTOS EN EL PORTAL,PROPONER AL COMITÉ PROCEDIMIENTO INTERNOS QUE VELEN POR LA TRANSPARENCIA</t>
  </si>
  <si>
    <t>RECIBIR Y CONTESTAR LAS SOLICITUDES DE INFORMACIÓN, VERIFICAR QUE LA INFORMACIÓN SOLICITADA NO SE ENCUENTRE BAJO RESERVA O CLASIFICADA.</t>
  </si>
  <si>
    <t>RECIBIR Y TRAMITAR RECURSOS DE REVISIÓN</t>
  </si>
  <si>
    <t>REALIZAR MODIFICACIONES SEGÚN REQUERIMIENTOS EN EL PORTAL.</t>
  </si>
  <si>
    <t>CAPACITAR A LOS DEPARTAMENTOS EN SU RESPONSABILIDAD DE TRANSPARENCIA.</t>
  </si>
  <si>
    <t>SUPERVISIÓN DE ORGANO GARANTE</t>
  </si>
  <si>
    <t>TABLAS DE APLICABILIDAD, ÍNDICE DE DOCUMENTOS RESERVADOS Y CONFIDENCIALES</t>
  </si>
  <si>
    <t>VERIFICAR QUE LA INFORMACIÓN SOLICITADA NO SE ENCUENTRE BAJO RESERVA O CLASIFICADA.</t>
  </si>
  <si>
    <t>RECURSOS DE REVISIÓN</t>
  </si>
  <si>
    <t>DEPENDE DE LA DURACIÓN DEL PROCEDIMIENTO</t>
  </si>
  <si>
    <t>REGISTRO DE INGRESO</t>
  </si>
  <si>
    <t>SEGUIMIENTO</t>
  </si>
  <si>
    <t>CONTROL DE CORRESPONDENCIA DE ENTRADA</t>
  </si>
  <si>
    <t>CONTROL DE CORRESPONDENCIA DE SALIDA</t>
  </si>
  <si>
    <t>CA</t>
  </si>
  <si>
    <t>DI</t>
  </si>
  <si>
    <t>CG</t>
  </si>
  <si>
    <t>01</t>
  </si>
  <si>
    <t>02</t>
  </si>
  <si>
    <t>03</t>
  </si>
  <si>
    <t>04</t>
  </si>
  <si>
    <t>05</t>
  </si>
  <si>
    <t>06</t>
  </si>
  <si>
    <t>07</t>
  </si>
  <si>
    <t>08</t>
  </si>
  <si>
    <t>09</t>
  </si>
  <si>
    <t>ADMINISTRATIVO</t>
  </si>
  <si>
    <t>LEGAL</t>
  </si>
  <si>
    <t>FISCAL O CONTABLE</t>
  </si>
  <si>
    <t>CONFIDENCIAL</t>
  </si>
  <si>
    <t>CARÁTULA DE EXPEDIENTE FR 002/2019</t>
  </si>
  <si>
    <t>INFORMACIÓN COMPLEMENTARIA</t>
  </si>
  <si>
    <t xml:space="preserve">PARTE DEL EXPEDIENTE SE ENCUENTRA EN OTRO LUGAR O FORMA </t>
  </si>
  <si>
    <t>CONTROL DE CORRESPONDENCIA FR 001/2019</t>
  </si>
  <si>
    <t>INVENTARIO GENERAL FR 003/2019</t>
  </si>
  <si>
    <t>DESCLASIFICACIÓN</t>
  </si>
  <si>
    <t>CLASIFICACIÓN</t>
  </si>
  <si>
    <t>ESTADO DEL EXPEDIENTE</t>
  </si>
  <si>
    <t xml:space="preserve">1. FECHA DE RECEPCIÓN </t>
  </si>
  <si>
    <t>2. TIPO DE DOCUMENTO</t>
  </si>
  <si>
    <t>3 No. IDENTIFICADOR</t>
  </si>
  <si>
    <t>4. RESPONSABLE DE LA ATENCIÓN DEL DOC</t>
  </si>
  <si>
    <t>5. FECHA DE EMISIÓN</t>
  </si>
  <si>
    <t>6. ESTATUS</t>
  </si>
  <si>
    <t>7. BREVE CONTENIDO DE LA RESOLUCIÓN FINAL</t>
  </si>
  <si>
    <t>00/00/0000</t>
  </si>
  <si>
    <t>OFICIO</t>
  </si>
  <si>
    <t>JURÍDICO</t>
  </si>
  <si>
    <t>-----------------</t>
  </si>
  <si>
    <t>1. ÁREA GENERADORA</t>
  </si>
  <si>
    <t>3. No. IDENTIFICADOR</t>
  </si>
  <si>
    <t>4. FECHA DE ENVÍO</t>
  </si>
  <si>
    <t>5. GUÍA</t>
  </si>
  <si>
    <t>6. FECHA DE RECIBIDO/ SELLOS DE ACUSE</t>
  </si>
  <si>
    <t>NOMBRE DE LA UNIDAD SOLICITANTE</t>
  </si>
  <si>
    <t>1.UNIDAD GENERADORA</t>
  </si>
  <si>
    <t>2. CLAVE DE SERIE</t>
  </si>
  <si>
    <t>3. NOMBRE DEL EXPEDIENTE</t>
  </si>
  <si>
    <t>4. CLAVE DEL EXPEDIENTE</t>
  </si>
  <si>
    <t>5. No. TOMO</t>
  </si>
  <si>
    <t>7. FECHAS EXTREMAS</t>
  </si>
  <si>
    <t>8. VIGENCIA DOCUMENTAL</t>
  </si>
  <si>
    <t>1. CLAVE DEL EXPEDIENTE</t>
  </si>
  <si>
    <t>2. NOMBRE DEL EXPEDIENTE</t>
  </si>
  <si>
    <t>3. FONDO</t>
  </si>
  <si>
    <t>4. UNIDAD ADMINISTRATIVA</t>
  </si>
  <si>
    <t>5. NOMBRE DEL ÁREA</t>
  </si>
  <si>
    <t>6. DESCRIPCIÓN DEL EXPEDIENTE</t>
  </si>
  <si>
    <t xml:space="preserve">7. NÚMERO DE TOMO </t>
  </si>
  <si>
    <t>8. VALOR DOCUMENTAL</t>
  </si>
  <si>
    <t>9. VIGENCIA DOCUMENTAL</t>
  </si>
  <si>
    <t>10. CLASIFICACIÓN DE LA INFORMACIÓN</t>
  </si>
  <si>
    <t>11. FECHA DE CLASIFICACIÓN</t>
  </si>
  <si>
    <t>12.FECHA DE DESCLASIFICACIÓN</t>
  </si>
  <si>
    <t>13. PARTES CLASIFICADAS</t>
  </si>
  <si>
    <t>14. AMPLIACIÓN DEL PERIODO DE RESERVA</t>
  </si>
  <si>
    <t>15. FUNDAMENTO LEGAL</t>
  </si>
  <si>
    <t>16. VEÁSE ADEMÁS</t>
  </si>
  <si>
    <t>17. VEÁSE TAMBIÉN</t>
  </si>
  <si>
    <t>18. NOMBRE DEL TITULAR DE LA UNIDAD ADMINISTRATIVA</t>
  </si>
  <si>
    <t>10. DESTINO FINAL</t>
  </si>
  <si>
    <t>11. PERIODOS</t>
  </si>
  <si>
    <t>12. CAJA</t>
  </si>
  <si>
    <t>13. UBICACIÓN</t>
  </si>
  <si>
    <t>6. VALORACIÓN DOCUMENTAL</t>
  </si>
  <si>
    <t>9. No. FOJAS</t>
  </si>
  <si>
    <t>FICHA DE PRÉSTAMO DE EXPEDIENTES FR 004/2019</t>
  </si>
  <si>
    <t>NOMBRE DEL SERVIDOR PÚBLICO SOLICITANTE</t>
  </si>
  <si>
    <t>FECHA DE AUTORIZACIÓN</t>
  </si>
  <si>
    <t>PRÓRROGAS</t>
  </si>
  <si>
    <t>INVENTARIO DE TRANSFERENCIA PRIMARIA FR 005/2019</t>
  </si>
  <si>
    <t>1. No. CAJA</t>
  </si>
  <si>
    <t>3. CLAVE DEL EXPEDIENTE</t>
  </si>
  <si>
    <t>4. No. TOMO</t>
  </si>
  <si>
    <t>5. VALORACIÓN DOCUMENTAL</t>
  </si>
  <si>
    <t>6. FECHAS EXTREMAS</t>
  </si>
  <si>
    <t>7. VIGENCIA DOCUMENTAL</t>
  </si>
  <si>
    <t>8. DESTINO FINAL</t>
  </si>
  <si>
    <t>9. UBICACIÓN</t>
  </si>
  <si>
    <t>INVENTARIO DE BAJA DOCUMENTAL FR 006/2019</t>
  </si>
  <si>
    <t>2. CLAVE DEL EXPEDIENTE</t>
  </si>
  <si>
    <t>3. DESCRIPCIÓN DEL CONTENIDO DEL EXPEDIENTE</t>
  </si>
  <si>
    <t>4. FECHAS EXTREMAS</t>
  </si>
  <si>
    <t>5. TRADICIÓN DOCUMENTAL</t>
  </si>
  <si>
    <t>6. VALOR DOCUMENTAL</t>
  </si>
  <si>
    <t>ARTICULO 3,7,8,9,10,20,34,35,50,58,61,66,68,85,86,94</t>
  </si>
  <si>
    <t>ALMACÉN INTERNO, ESTANTERÍA, REGISTRO DE MATERIAL DE LIMPIEZA</t>
  </si>
  <si>
    <t>ARTICULO 15,37 (23 ESTATAL)</t>
  </si>
  <si>
    <t>*</t>
  </si>
  <si>
    <t>RECOLECCIÓN DE INFORMACIÓN DE CADA UNA DE LAS ÁREAS PARA ELABORAR DIVERSOS INFORMES QUE SEAN REQUERIDOS POR INSTANCIAS PÚBLICAS O PRIVADAS SOBRE EL QUEHACER DEL DIF MUNICIPAL, INCLUYE INDICADORES, REPORTES, ESTADÍSTICAS, MATRICES DE DATOS, BASES DE DATOS, GRÁFICOS, ETC. CONTIENE INFORMES Y APORTACIONES DEL DIF MUNICIPAL PARA LA ELABORACIÓN Y REDACCIÓN DEL PLAN MUNICPAL DE DESARROLLO, ASÍ COMO SEGUIMIENTO Y CUMPLIMIENTO DE LAS LÍNEAS DE ACCIÓN</t>
  </si>
  <si>
    <t>IMPUESTOS, CUOTAS Y DERECHOS</t>
  </si>
  <si>
    <t>INVENTARIOS DE CONSUMO</t>
  </si>
  <si>
    <t>PLAN DE ACTIVIDADES</t>
  </si>
  <si>
    <t>NORMAS SANITARIAS DE HIGIENE</t>
  </si>
  <si>
    <t>REQUISITOS, SANITARIOS</t>
  </si>
  <si>
    <t>CONSULTORÍA Y ASESORIA</t>
  </si>
  <si>
    <t>EXPEDIENTES CENTROS COMUNITARIOS</t>
  </si>
  <si>
    <t>"CUADRO GENERAL DE CLASIFICACION ARCHIVISTICA CGCA 001/2019"</t>
  </si>
  <si>
    <t>DESCRIPCIÓN DEL EXPEDIENTE</t>
  </si>
  <si>
    <t>NOMBRE EXPEDIENTE</t>
  </si>
  <si>
    <t>FECHA DE DEVOLUCION</t>
  </si>
  <si>
    <t>SISTEMA PARA EL DESARROLLO INTEGRAL DE LA FAMILIA</t>
  </si>
  <si>
    <t>LEY DE VIALIDAD Y TRANSITO DEL ESTADO DE CHIHUAHUA</t>
  </si>
  <si>
    <t>http://www.congresochihuahua2.gob.mx/biblioteca/leyes/archivosLeyes/1519.pdf</t>
  </si>
  <si>
    <t>LEY DE FISCALIZACION SUPERIOR DEL ESTADO DE CHIHUAHUA</t>
  </si>
  <si>
    <t xml:space="preserve">ESTABLECER MECANISMOS DE APOYO SUBSIDIARIO A GRUPOS VULNERABLES QUE MITIGUEN CONDICIÓN TEMPORAL.  
</t>
  </si>
  <si>
    <t>DESCRIPCIÓN DE LA SERIE</t>
  </si>
  <si>
    <t>OFICINA DE COORDINACIÓN ADMINISTRATIVA, CONTABILIDAD</t>
  </si>
  <si>
    <t>PLANEACIÓN Y PROYECTOS,  CONTABILIDAD, COORDINACIÓN SOCIAL</t>
  </si>
  <si>
    <t xml:space="preserve">ACTAS DE SESIONES DEL COMITÉ Y COMPROBANTES DE CARGA DE OBLIGACIONES DE TRANSPARENCIA EN EL PORTAL, Y LA BITACORA DE REVISION PREVIA A LA CARGA DE LOS DOCUMENTOS, INCLUYE CORRECCIONES DE ERRORES EN CAPTURA </t>
  </si>
  <si>
    <t>REGISTRO Y PÓLIZAS DE INGRESOS CON SUS DOCUMENTOS PROBATORIOS ORGANIZADOS POR MES Y POR NÚMERO CONSECUTIVO (DONATIVOS, OTROS TRÁMITES CMIC, FICOSEC)EN SISTEMA INDETEC</t>
  </si>
  <si>
    <t>CENTROS COMUNITARIOS, UBR, GRUTAS, ASISTENCIA ALIMENTARIA, COORDINACIÓN ADMINISTRATIVA</t>
  </si>
  <si>
    <t>DECLARACIONES</t>
  </si>
  <si>
    <t>TIPOLOGIA DOCUMENTAL</t>
  </si>
  <si>
    <t>ELABORAR FORMATOS E INFORMES DE LA CUENTA PÚBLICA</t>
  </si>
  <si>
    <t>INVENTARIOS, CONTABILIDAD</t>
  </si>
  <si>
    <t>UNIDADES BÁSICAS DE REHABILITACIÓN</t>
  </si>
  <si>
    <t>PROGRAMA ALIMENTARIO A INSTITUCIONES</t>
  </si>
  <si>
    <t>OPERAR PROGRAMAS ALIMENTARIOS EN ZONAS VULNERADAS.</t>
  </si>
  <si>
    <t>EXPEDIENTES (DOCUMENTOS ELECTRÓNICOS GENERADOS EN IDETEC Y EN MICROSIP, INCLUYE LOS DOCUMENTOS FÍSICOS DE FIRMAS DE RESGUARDOS DE BIENES ASIGNADOS AL PERSONAL PARA EL CUMPLIMIENTO DE SUS FUNCIONES Y COPIAS DE LOS BIENES ADQUIRIDOS O EXISTENTES (FACTURAS) PARA REALIZAR RESGUARDO DEL BIEN).</t>
  </si>
  <si>
    <t>12</t>
  </si>
  <si>
    <t>CONTRATOS POR DONATIVOS QUE RECIBE DIF MUNICIPAL</t>
  </si>
  <si>
    <t>DONATIVOS</t>
  </si>
  <si>
    <t>CONTRATO</t>
  </si>
  <si>
    <t>EXPEDIENTES DE LOS BENEFICIAROS DE PROGRAMAS (DESPENSA EMERGENTES, APOYOS ORTOPÉDICOS, APOYOS MÉDICOS, APOYOS AUDITIVOS, APOYO TRASLADOS CITAS MÉDICAS) BASE DE DATOS EN FORMATO ELECTRÓNICO,  SEGUIMIENTO A LOS BENEFICIARIOS DE ACUERDO A LAS REGLAS DE OPERACIÓN, PRÉSTAMO, CANALIZACIÓN, PAGO EN RECETAS MÉDICAS, TRATAMIENTO.</t>
  </si>
  <si>
    <t>EXPEDIENTES DE BIENES INMUEBLES PERTENECIENTES AL DIF MUNICIPAL (PLANOS). (LAS ESCRITURAS SE ENCUENTRAN EN JURÍDICO).</t>
  </si>
  <si>
    <t>EXPEDIENTES DE BENEFICIARIOS DE COMEDORES COMUNITARIOS, ESTUDIOS DE VIABILIDAD, REGISTRO DE INGRESOS PROPIOS, CONVENIOS DE PAGO O PRORROGA, DOTACIONES, DE LOS PROGRAMAS DESAYUNO CALIENTE, DESAYUNO FRIO Y PROGRAMA ALIMENTARIO, VERIFICACIÓN DE CONDICIONES DE LA DESPENSA.</t>
  </si>
  <si>
    <t>CUMPLIMIENTO DE INDICADORES DE GESTIÓN (PBR) , RECOPILACIÓN DE INFORMACIÓN DE CADA UNA DE LAS ÁREAS DEL DIF, MONITOREO DE ACCIONES Y ELABORACIÓN DE INFORMES FINALES.</t>
  </si>
  <si>
    <t xml:space="preserve">LLEVAR A CABO JUNTAS Y REUNIONES DE CARÁCTER OPERATIVO PARA LA BUENA COORDINACIÓN DELTRABAJO ENTRE LAS ÁREAS.
</t>
  </si>
  <si>
    <t>http://www.municipiochihuahua.gob.mx/Downloads/PMD%202018-2021.pdf</t>
  </si>
  <si>
    <t>PLAN MUNICIPAL DE DESARROLLO 2018-2019</t>
  </si>
  <si>
    <t>INDICADORES</t>
  </si>
  <si>
    <t>INFORME MENSUAL DE INGRESOS PROPIOS Y EJERCICIOS DEL SUBSIDIO OSC, GENERADOS EN LOS CENTROS COMUNITARIOS POR CONCEPTOS DE CUOTAS DE RECUPERACION EN LAS ACTIVIDADES EDUCATIVAS, DEPORTIVAS O DE RECREACIÓN QUE SE REALIZAN</t>
  </si>
  <si>
    <t>ACTA Y ANEXOS</t>
  </si>
  <si>
    <t>REGISTRAR LOS PACIENTES DE LA UNIDAD DE UBR QUE HAN SIDO ATENDIDOS</t>
  </si>
  <si>
    <t>16 DE OCTUBRE</t>
  </si>
  <si>
    <t>LIC. THELMA RIVERO ESPINOZA</t>
  </si>
  <si>
    <t>CONVENIO PARA PRESTACIÓN DE SERVICIOS SUBROGADOS DE DIF ESTATAL/MUNICIPAL</t>
  </si>
  <si>
    <t>EXPEDIENTES BENEFICIARIOS, PROGRAMA ALIMENTARIO</t>
  </si>
  <si>
    <t>http://www.congresochihuahua2.gob.mx/biblioteca/leyes/archivosLeyes/117.pdf</t>
  </si>
  <si>
    <t>INSTRUCTIVO PARA ELABORAR EL CUADRO GENERAL DE CLASIFICACIÓN ARCHIVÍSTICA</t>
  </si>
  <si>
    <t>CONSTITUCIÓN POLÍTICA DE LA ENTIDAD FEDERATIVA</t>
  </si>
  <si>
    <t>TRATADO INTERNACIONAL</t>
  </si>
  <si>
    <t>CODIGO</t>
  </si>
  <si>
    <t>LEY FEDERAL</t>
  </si>
  <si>
    <t>LEY GENERAL</t>
  </si>
  <si>
    <t>LEY LOCAL</t>
  </si>
  <si>
    <t>REGLAMENTO</t>
  </si>
  <si>
    <t>LINEAMIENTOS</t>
  </si>
  <si>
    <t>ACUERDOS</t>
  </si>
  <si>
    <t>PLAN</t>
  </si>
  <si>
    <t>REGLAS DE OPERACIÓN</t>
  </si>
  <si>
    <t>MANUALES</t>
  </si>
  <si>
    <t>INSTRUCTIVOS</t>
  </si>
  <si>
    <t>NORMA</t>
  </si>
  <si>
    <t>GUIA</t>
  </si>
  <si>
    <t>DECRETO</t>
  </si>
  <si>
    <t>LINEAMIENTO</t>
  </si>
  <si>
    <t>ACUERDO</t>
  </si>
  <si>
    <t>MANUAL</t>
  </si>
  <si>
    <t>JURIDICO</t>
  </si>
  <si>
    <t>13/0/2012</t>
  </si>
  <si>
    <t>EXPEDIENTES DE LAS INSTITUCIONES CON LAS QUE EL DIF MUNICIPAL ESTABLECE COLABORACIÓN CON LAS ORGANIZACIONES DE LA SOCIEDAD CIVIL, ORGANISMOS EMPRESARIALES, INSTITUCIONES PÚBLICAS, ASOCIACIONES RELIGIOSAS, INICIATIVA PRIVADA , DIRECTORIOS Y BASES DE DATOS DE LAS INSTITUCIONES, MESAS DE TRABAJO.</t>
  </si>
  <si>
    <t>NOMBRE DE LA SECCION:  DIRECCION</t>
  </si>
  <si>
    <t>NOMBRE DE LA SECCION: COORDINACION GENERAL</t>
  </si>
  <si>
    <t>NOMBRE DE LA SECCION: COORDINACION ADMINISTRATIVA</t>
  </si>
  <si>
    <t>NOMBRE DE LA SECCION: COORDINACION SOCIAL</t>
  </si>
  <si>
    <t>SE CONSERVA</t>
  </si>
  <si>
    <t>MANTENIMIENTO VEHICULAR</t>
  </si>
  <si>
    <t>RESPONSABILIDAD CIVIL DENTRO DE LAS INSTALACIONES, PÓLIZAS DE LOS SEGUROS DE VIDA DE LOS MÉDICOS Y SEGUROS DE VEHÍCULOS PROPIEDAD DEL DIF</t>
  </si>
  <si>
    <t>BITACORAS DIARIAS DE MANTENIMIENTO VEHICULAR (ENTRADAS Y SALIDAS)</t>
  </si>
  <si>
    <t>INFORMES, REPORTES, INDICADORES Y DATOS ESTADÍSTICOS  MENSUALES, TRIMESTRALES Y ANUALES QUE LE SON REQUERIDAS POR LAS DIVERSAS ÁREAS DEL DIF MUNICIPAL, ASÍ COMO POR OTRAS DEPENDENCIAS PÚBLICAS, INFORMES DE INGRESOS POR CONSULTAS</t>
  </si>
  <si>
    <t>TRABAJO INTERINSTITUCIONAL DE FORMACION HUMANA</t>
  </si>
  <si>
    <t>CANALIZACIÓN EXTERNA DE FORMACION HUMANA</t>
  </si>
  <si>
    <t>CONSERVAR</t>
  </si>
  <si>
    <t>DICTÁMENES DE SUPERVISIÓN, PROCEDIMIENTOS DE AUDITORÍAS DE GESTIÓN, TABLAS DE APLICABILIDAD, AVISOS DE PRIVACIDAD. SOLICITUDES DE ACCESO, RECTIFICACIÓN, CANCELACIÓN U OPOSICION AL USO DE DATOS PERSONALES</t>
  </si>
  <si>
    <t>ACTUALIZACIONES QUE SE PUBLICAN EN EL PORTAL (MARCO NORMATIVO, ORGANIGRAMA, DESCRIPCIONES DE PUESTO, METAS Y OBJETIVOS, INDICADORES, ETC)</t>
  </si>
  <si>
    <t>INSTRUMENTOS DE RECURSOS DE REVISION INTERPUESTA POR ALGUNA NEGACION O ATENCION A UNA SOLICITUD QUE SE CONSIDERA INFUNDADA, INMOTIVADA O ANTIJURIDICA</t>
  </si>
  <si>
    <t>RESPONSABLE DE LA UNIDAD GENERADORA DE LA SERIE DOCUMENTAL C.P. MARÍA BEATRIZ TORRECILLAS FITCH</t>
  </si>
  <si>
    <t>RESPONSABLE DEL ARCHIVO DE TRÁMITE LIC. MARIA ELENA SEYFFERT LOPEZ</t>
  </si>
  <si>
    <t>ESTADO FINANCIERO</t>
  </si>
  <si>
    <t>*CONSERVAR EN AT MIENTRAS EL CONVENIO SE ENCUENTRE ACTIVO</t>
  </si>
  <si>
    <t>*CONSERVACION EN AT DEPENDE DE LA DURACIÓN DEL CONTRATO</t>
  </si>
  <si>
    <t xml:space="preserve">*CONSERVAR EN AT MIENTRAS EL PRESONAL SE ENCUENTRE ACTIVO </t>
  </si>
  <si>
    <t>*EL TIEMPO EN AT DEPENDERÁ DE LA CONCLUSION DEL PROCESO</t>
  </si>
  <si>
    <t>*EL TIEMPO EN ATDEPENDERÁ DE LA CONCLUSION DEL PROCESO</t>
  </si>
  <si>
    <t>*CONSERVACION EN AT MIENTRAS SE ENCUENTRE EL PERSONAL ACTIVO</t>
  </si>
  <si>
    <t>*CONSERVAR EN AT MIENTRAS EL PROCESO ESTE VIGENTE</t>
  </si>
  <si>
    <t>*CONSERVAR EN AT MIENTRAS EL CONVENIO ESTE VIGENTE</t>
  </si>
  <si>
    <t>"CATALOGO DE DISPOSICION DOCUMENTAL CDD 001/2020"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</si>
</sst>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44" x14ac:knownFonts="1">
    <font>
      <sz val="11"/>
      <color theme="1"/>
      <name val="Arial"/>
    </font>
    <font>
      <sz val="11"/>
      <color theme="1"/>
      <name val="Calibri"/>
      <family val="2"/>
      <scheme val="minor"/>
    </font>
    <font>
      <sz val="11"/>
      <color theme="1"/>
      <name val="Calibri"/>
      <family val="2"/>
      <scheme val="minor"/>
    </font>
    <font>
      <sz val="10"/>
      <color theme="1"/>
      <name val="Calibri"/>
      <family val="2"/>
    </font>
    <font>
      <sz val="10"/>
      <color rgb="FF000000"/>
      <name val="Calibri"/>
      <family val="2"/>
    </font>
    <font>
      <u/>
      <sz val="11"/>
      <color theme="10"/>
      <name val="Arial"/>
      <family val="2"/>
    </font>
    <font>
      <sz val="10"/>
      <color theme="1"/>
      <name val="Calibri"/>
      <family val="2"/>
      <scheme val="minor"/>
    </font>
    <font>
      <sz val="10"/>
      <color rgb="FF000000"/>
      <name val="Calibri"/>
      <family val="2"/>
      <scheme val="minor"/>
    </font>
    <font>
      <b/>
      <sz val="10"/>
      <color theme="1"/>
      <name val="Calibri"/>
      <family val="2"/>
      <scheme val="minor"/>
    </font>
    <font>
      <b/>
      <sz val="10"/>
      <color theme="0"/>
      <name val="Calibri"/>
      <family val="2"/>
      <scheme val="minor"/>
    </font>
    <font>
      <sz val="9"/>
      <color theme="1"/>
      <name val="Calibri"/>
      <family val="2"/>
      <scheme val="minor"/>
    </font>
    <font>
      <b/>
      <sz val="10"/>
      <color rgb="FFFFFFFF"/>
      <name val="Calibri"/>
      <family val="2"/>
      <scheme val="minor"/>
    </font>
    <font>
      <sz val="9"/>
      <name val="Calibri"/>
      <family val="2"/>
      <scheme val="minor"/>
    </font>
    <font>
      <b/>
      <sz val="9"/>
      <color theme="1"/>
      <name val="Calibri"/>
      <family val="2"/>
      <scheme val="minor"/>
    </font>
    <font>
      <sz val="9"/>
      <color theme="0"/>
      <name val="Calibri"/>
      <family val="2"/>
      <scheme val="minor"/>
    </font>
    <font>
      <b/>
      <sz val="9"/>
      <color theme="0"/>
      <name val="Calibri"/>
      <family val="2"/>
      <scheme val="minor"/>
    </font>
    <font>
      <sz val="9"/>
      <color rgb="FF000000"/>
      <name val="Calibri"/>
      <family val="2"/>
      <scheme val="minor"/>
    </font>
    <font>
      <sz val="9"/>
      <color theme="1"/>
      <name val="Arial"/>
      <family val="2"/>
    </font>
    <font>
      <b/>
      <sz val="9"/>
      <name val="Calibri"/>
      <family val="2"/>
      <scheme val="minor"/>
    </font>
    <font>
      <sz val="9"/>
      <color theme="1"/>
      <name val="Calibri"/>
      <family val="2"/>
    </font>
    <font>
      <b/>
      <sz val="9"/>
      <color theme="1"/>
      <name val="Calibri"/>
      <family val="2"/>
    </font>
    <font>
      <sz val="10"/>
      <color rgb="FF252525"/>
      <name val="Calibri"/>
      <family val="2"/>
    </font>
    <font>
      <sz val="11"/>
      <color rgb="FF252525"/>
      <name val="Arial"/>
      <family val="2"/>
    </font>
    <font>
      <sz val="10"/>
      <color theme="10"/>
      <name val="Calibri"/>
      <family val="2"/>
      <scheme val="minor"/>
    </font>
    <font>
      <sz val="11"/>
      <color theme="0"/>
      <name val="Arial"/>
      <family val="2"/>
    </font>
    <font>
      <sz val="8"/>
      <color theme="1"/>
      <name val="Arial"/>
      <family val="2"/>
    </font>
    <font>
      <sz val="11"/>
      <color theme="1"/>
      <name val="Arial"/>
    </font>
    <font>
      <sz val="11"/>
      <color theme="1"/>
      <name val="Arial"/>
      <family val="2"/>
    </font>
    <font>
      <b/>
      <sz val="10"/>
      <name val="Calibri"/>
      <family val="2"/>
      <scheme val="minor"/>
    </font>
    <font>
      <sz val="11"/>
      <color rgb="FF000000"/>
      <name val="Arial"/>
      <family val="2"/>
    </font>
    <font>
      <b/>
      <sz val="9"/>
      <color rgb="FF000000"/>
      <name val="Calibri"/>
      <family val="2"/>
    </font>
    <font>
      <sz val="11"/>
      <color rgb="FFFFFFFF"/>
      <name val="Arial"/>
      <family val="2"/>
    </font>
    <font>
      <b/>
      <sz val="9"/>
      <color rgb="FFFFFFFF"/>
      <name val="Calibri"/>
      <family val="2"/>
    </font>
    <font>
      <sz val="10"/>
      <color rgb="FFFFFFFF"/>
      <name val="Calibri"/>
      <family val="2"/>
      <scheme val="minor"/>
    </font>
    <font>
      <sz val="10"/>
      <color theme="0"/>
      <name val="Calibri"/>
      <family val="2"/>
      <scheme val="minor"/>
    </font>
    <font>
      <u/>
      <sz val="9"/>
      <color theme="10"/>
      <name val="Arial"/>
      <family val="2"/>
    </font>
    <font>
      <u/>
      <sz val="9"/>
      <name val="Calibri"/>
      <family val="2"/>
      <scheme val="minor"/>
    </font>
    <font>
      <u/>
      <sz val="9"/>
      <name val="Arial"/>
      <family val="2"/>
    </font>
    <font>
      <sz val="9"/>
      <name val="Calibri"/>
      <family val="2"/>
    </font>
    <font>
      <sz val="9"/>
      <color rgb="FF000000"/>
      <name val="Calibri"/>
      <family val="2"/>
    </font>
    <font>
      <u/>
      <sz val="9"/>
      <color theme="10"/>
      <name val="Calibri"/>
      <family val="2"/>
    </font>
    <font>
      <sz val="9"/>
      <color rgb="FF2F2F2F"/>
      <name val="Calibri"/>
      <family val="2"/>
    </font>
    <font>
      <sz val="7"/>
      <color theme="1"/>
      <name val="Calibri"/>
      <family val="2"/>
      <scheme val="minor"/>
    </font>
    <font>
      <sz val="7"/>
      <color theme="1"/>
      <name val="Arial"/>
      <family val="2"/>
    </font>
  </fonts>
  <fills count="10">
    <fill>
      <patternFill patternType="none"/>
    </fill>
    <fill>
      <patternFill patternType="gray125"/>
    </fill>
    <fill>
      <patternFill patternType="solid">
        <fgColor rgb="FFFFFFFF"/>
        <bgColor rgb="FFFFFFFF"/>
      </patternFill>
    </fill>
    <fill>
      <patternFill patternType="solid">
        <fgColor rgb="FFFFFF00"/>
        <bgColor indexed="64"/>
      </patternFill>
    </fill>
    <fill>
      <patternFill patternType="solid">
        <fgColor theme="4" tint="0.79998168889431442"/>
        <bgColor indexed="64"/>
      </patternFill>
    </fill>
    <fill>
      <patternFill patternType="solid">
        <fgColor rgb="FF003366"/>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rgb="FF002060"/>
        <bgColor indexed="64"/>
      </patternFill>
    </fill>
    <fill>
      <patternFill patternType="solid">
        <fgColor rgb="FF003366"/>
        <bgColor rgb="FF000000"/>
      </patternFill>
    </fill>
  </fills>
  <borders count="51">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
      <left style="medium">
        <color rgb="FFCCCCCC"/>
      </left>
      <right style="medium">
        <color rgb="FFCCCCCC"/>
      </right>
      <top/>
      <bottom style="medium">
        <color rgb="FFCCCCCC"/>
      </bottom>
      <diagonal/>
    </border>
    <border>
      <left/>
      <right/>
      <top/>
      <bottom/>
      <diagonal/>
    </border>
    <border>
      <left style="medium">
        <color rgb="FFCCCCCC"/>
      </left>
      <right style="medium">
        <color rgb="FFCCCCCC"/>
      </right>
      <top/>
      <bottom/>
      <diagonal/>
    </border>
    <border>
      <left/>
      <right style="medium">
        <color rgb="FFCCCCCC"/>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style="hair">
        <color indexed="64"/>
      </top>
      <bottom style="hair">
        <color indexed="64"/>
      </bottom>
      <diagonal/>
    </border>
  </borders>
  <cellStyleXfs count="3">
    <xf numFmtId="0" fontId="0" fillId="0" borderId="0"/>
    <xf numFmtId="0" fontId="5" fillId="0" borderId="0" applyNumberFormat="0" applyFill="0" applyBorder="0" applyAlignment="0" applyProtection="0"/>
    <xf numFmtId="43" fontId="26" fillId="0" borderId="0" applyFont="0" applyFill="0" applyBorder="0" applyAlignment="0" applyProtection="0"/>
  </cellStyleXfs>
  <cellXfs count="378">
    <xf numFmtId="0" fontId="0" fillId="0" borderId="0" xfId="0" applyFont="1" applyAlignment="1"/>
    <xf numFmtId="0" fontId="6" fillId="0" borderId="0" xfId="0" applyFont="1" applyAlignment="1"/>
    <xf numFmtId="0" fontId="6" fillId="0" borderId="4" xfId="0" applyFont="1" applyFill="1" applyBorder="1" applyAlignment="1"/>
    <xf numFmtId="0" fontId="6" fillId="0" borderId="0" xfId="0" applyFont="1" applyFill="1" applyAlignment="1"/>
    <xf numFmtId="0" fontId="6" fillId="0" borderId="0" xfId="0" applyFont="1"/>
    <xf numFmtId="0" fontId="6" fillId="0" borderId="0" xfId="0" applyFont="1" applyFill="1"/>
    <xf numFmtId="0" fontId="7" fillId="0" borderId="3" xfId="0" applyFont="1" applyFill="1" applyBorder="1" applyAlignment="1">
      <alignment vertical="center" wrapText="1"/>
    </xf>
    <xf numFmtId="0" fontId="7" fillId="0" borderId="4" xfId="0" applyFont="1" applyFill="1" applyBorder="1" applyAlignment="1">
      <alignment vertical="center" wrapText="1"/>
    </xf>
    <xf numFmtId="0" fontId="7" fillId="0" borderId="1" xfId="0" applyFont="1" applyFill="1" applyBorder="1" applyAlignment="1">
      <alignment vertical="center" wrapText="1"/>
    </xf>
    <xf numFmtId="0" fontId="8" fillId="0" borderId="0" xfId="0" applyFont="1"/>
    <xf numFmtId="16" fontId="6" fillId="0" borderId="0" xfId="0" applyNumberFormat="1" applyFont="1"/>
    <xf numFmtId="0" fontId="6" fillId="3" borderId="0" xfId="0" applyFont="1" applyFill="1"/>
    <xf numFmtId="16" fontId="6" fillId="3" borderId="0" xfId="0" applyNumberFormat="1" applyFont="1" applyFill="1"/>
    <xf numFmtId="16" fontId="6" fillId="0" borderId="0" xfId="0" applyNumberFormat="1" applyFont="1" applyFill="1"/>
    <xf numFmtId="0" fontId="6" fillId="0" borderId="0" xfId="0" applyFont="1" applyAlignment="1">
      <alignment horizontal="right"/>
    </xf>
    <xf numFmtId="0" fontId="6" fillId="6" borderId="0" xfId="0" applyFont="1" applyFill="1" applyAlignment="1"/>
    <xf numFmtId="14" fontId="6" fillId="0" borderId="0" xfId="0" applyNumberFormat="1" applyFont="1" applyFill="1"/>
    <xf numFmtId="0" fontId="0" fillId="0" borderId="25" xfId="0" applyFont="1" applyBorder="1" applyAlignment="1"/>
    <xf numFmtId="0" fontId="10" fillId="0" borderId="25" xfId="0" applyFont="1" applyBorder="1" applyAlignment="1"/>
    <xf numFmtId="0" fontId="10" fillId="0" borderId="25" xfId="0" applyFont="1" applyBorder="1" applyAlignment="1">
      <alignment wrapText="1"/>
    </xf>
    <xf numFmtId="0" fontId="2" fillId="0" borderId="4" xfId="0" applyFont="1" applyBorder="1" applyAlignment="1"/>
    <xf numFmtId="0" fontId="10" fillId="0" borderId="0" xfId="0" applyFont="1" applyAlignment="1"/>
    <xf numFmtId="0" fontId="13" fillId="4" borderId="17" xfId="0" applyFont="1" applyFill="1" applyBorder="1" applyAlignment="1">
      <alignment vertical="center" wrapText="1"/>
    </xf>
    <xf numFmtId="0" fontId="10" fillId="0" borderId="11" xfId="0" applyFont="1" applyBorder="1" applyAlignment="1">
      <alignment vertical="center" wrapText="1"/>
    </xf>
    <xf numFmtId="0" fontId="10" fillId="0" borderId="12" xfId="0" applyFont="1" applyBorder="1" applyAlignment="1">
      <alignment horizontal="left" vertical="center" wrapText="1"/>
    </xf>
    <xf numFmtId="0" fontId="10" fillId="0" borderId="13" xfId="0" applyFont="1" applyBorder="1" applyAlignment="1">
      <alignment horizontal="center" vertical="center" wrapText="1"/>
    </xf>
    <xf numFmtId="0" fontId="12" fillId="0" borderId="11" xfId="0" applyFont="1" applyBorder="1" applyAlignment="1">
      <alignment vertical="center" wrapText="1"/>
    </xf>
    <xf numFmtId="0" fontId="10" fillId="0" borderId="21" xfId="0" applyFont="1" applyBorder="1" applyAlignment="1">
      <alignment horizontal="center" vertical="center" wrapText="1"/>
    </xf>
    <xf numFmtId="14" fontId="10" fillId="0" borderId="21" xfId="0" applyNumberFormat="1" applyFont="1" applyBorder="1" applyAlignment="1">
      <alignment horizontal="center" vertical="center" wrapText="1"/>
    </xf>
    <xf numFmtId="14" fontId="10" fillId="0" borderId="22" xfId="0" applyNumberFormat="1" applyFont="1" applyBorder="1" applyAlignment="1">
      <alignment horizontal="center"/>
    </xf>
    <xf numFmtId="0" fontId="10" fillId="0" borderId="12"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13" xfId="0" applyFont="1" applyBorder="1" applyAlignment="1">
      <alignment horizontal="center" vertical="center"/>
    </xf>
    <xf numFmtId="0" fontId="10" fillId="0" borderId="12" xfId="0" applyFont="1" applyBorder="1" applyAlignment="1">
      <alignment vertical="center" wrapText="1"/>
    </xf>
    <xf numFmtId="0" fontId="10" fillId="0" borderId="13" xfId="0" applyFont="1" applyBorder="1" applyAlignment="1">
      <alignment vertical="center" wrapText="1"/>
    </xf>
    <xf numFmtId="0" fontId="10" fillId="0" borderId="14" xfId="0" applyFont="1" applyBorder="1" applyAlignment="1">
      <alignment vertical="center" wrapText="1"/>
    </xf>
    <xf numFmtId="0" fontId="14" fillId="5" borderId="0" xfId="0" applyFont="1" applyFill="1" applyAlignment="1"/>
    <xf numFmtId="0" fontId="14" fillId="5" borderId="0" xfId="0" applyFont="1" applyFill="1" applyAlignment="1">
      <alignment wrapText="1"/>
    </xf>
    <xf numFmtId="0" fontId="15" fillId="5" borderId="0" xfId="0" applyFont="1" applyFill="1"/>
    <xf numFmtId="0" fontId="14" fillId="5" borderId="0" xfId="0" applyFont="1" applyFill="1"/>
    <xf numFmtId="0" fontId="15" fillId="5" borderId="0" xfId="0" applyFont="1" applyFill="1" applyAlignment="1">
      <alignment horizontal="center"/>
    </xf>
    <xf numFmtId="0" fontId="15" fillId="5" borderId="0" xfId="0" applyFont="1" applyFill="1" applyAlignment="1">
      <alignment horizontal="center" wrapText="1"/>
    </xf>
    <xf numFmtId="0" fontId="15" fillId="5" borderId="0" xfId="0" applyFont="1" applyFill="1" applyAlignment="1"/>
    <xf numFmtId="0" fontId="10" fillId="0" borderId="0" xfId="0" applyFont="1"/>
    <xf numFmtId="0" fontId="10" fillId="0" borderId="0" xfId="0" applyFont="1" applyFill="1"/>
    <xf numFmtId="0" fontId="10" fillId="0" borderId="0" xfId="0" applyFont="1" applyFill="1" applyAlignment="1">
      <alignment horizontal="left"/>
    </xf>
    <xf numFmtId="0" fontId="10" fillId="0" borderId="0" xfId="0" applyFont="1" applyFill="1" applyAlignment="1"/>
    <xf numFmtId="0" fontId="16" fillId="0" borderId="3" xfId="0" applyFont="1" applyFill="1" applyBorder="1" applyAlignment="1">
      <alignment vertical="center" wrapText="1"/>
    </xf>
    <xf numFmtId="14" fontId="10" fillId="0" borderId="0" xfId="0" applyNumberFormat="1" applyFont="1" applyFill="1" applyAlignment="1">
      <alignment horizontal="left"/>
    </xf>
    <xf numFmtId="0" fontId="16" fillId="0" borderId="4" xfId="0" applyFont="1" applyFill="1" applyBorder="1" applyAlignment="1">
      <alignment vertical="center" wrapText="1"/>
    </xf>
    <xf numFmtId="0" fontId="13" fillId="0" borderId="0" xfId="0" applyFont="1"/>
    <xf numFmtId="0" fontId="10" fillId="0" borderId="4" xfId="0" applyFont="1" applyFill="1" applyBorder="1" applyAlignment="1"/>
    <xf numFmtId="0" fontId="10" fillId="6" borderId="0" xfId="0" applyFont="1" applyFill="1" applyAlignment="1"/>
    <xf numFmtId="0" fontId="13" fillId="0" borderId="0" xfId="0" applyFont="1" applyFill="1"/>
    <xf numFmtId="0" fontId="16" fillId="0" borderId="5" xfId="0" applyFont="1" applyFill="1" applyBorder="1" applyAlignment="1">
      <alignment vertical="center" wrapText="1"/>
    </xf>
    <xf numFmtId="0" fontId="10" fillId="0" borderId="4" xfId="0" applyFont="1" applyFill="1" applyBorder="1"/>
    <xf numFmtId="14" fontId="10" fillId="0" borderId="4" xfId="0" applyNumberFormat="1" applyFont="1" applyFill="1" applyBorder="1" applyAlignment="1">
      <alignment horizontal="left"/>
    </xf>
    <xf numFmtId="0" fontId="16" fillId="0" borderId="4" xfId="0" applyFont="1" applyFill="1" applyBorder="1" applyAlignment="1">
      <alignment horizontal="left"/>
    </xf>
    <xf numFmtId="0" fontId="16" fillId="0" borderId="6" xfId="0" applyFont="1" applyFill="1" applyBorder="1" applyAlignment="1">
      <alignment vertical="center" wrapText="1"/>
    </xf>
    <xf numFmtId="14" fontId="10" fillId="0" borderId="0" xfId="0" applyNumberFormat="1" applyFont="1" applyFill="1"/>
    <xf numFmtId="0" fontId="10" fillId="0" borderId="0" xfId="0" applyNumberFormat="1" applyFont="1" applyFill="1"/>
    <xf numFmtId="0" fontId="10" fillId="3" borderId="0" xfId="0" applyFont="1" applyFill="1" applyAlignment="1"/>
    <xf numFmtId="0" fontId="17" fillId="0" borderId="0" xfId="0" applyFont="1" applyAlignment="1">
      <alignment wrapText="1"/>
    </xf>
    <xf numFmtId="0" fontId="10" fillId="7" borderId="25" xfId="0" applyFont="1" applyFill="1" applyBorder="1" applyAlignment="1">
      <alignment horizontal="center" vertical="center" wrapText="1"/>
    </xf>
    <xf numFmtId="0" fontId="13" fillId="0" borderId="4" xfId="0" applyFont="1" applyBorder="1" applyAlignment="1">
      <alignment horizontal="center" vertical="center"/>
    </xf>
    <xf numFmtId="0" fontId="13" fillId="0" borderId="4" xfId="0" applyFont="1" applyBorder="1" applyAlignment="1">
      <alignment vertical="center"/>
    </xf>
    <xf numFmtId="0" fontId="14" fillId="8" borderId="25" xfId="0" applyFont="1" applyFill="1" applyBorder="1" applyAlignment="1">
      <alignment horizontal="center"/>
    </xf>
    <xf numFmtId="0" fontId="15" fillId="8" borderId="25" xfId="0" applyFont="1" applyFill="1" applyBorder="1" applyAlignment="1">
      <alignment horizontal="center"/>
    </xf>
    <xf numFmtId="0" fontId="10" fillId="7" borderId="25" xfId="0" applyFont="1" applyFill="1" applyBorder="1" applyAlignment="1">
      <alignment horizontal="center"/>
    </xf>
    <xf numFmtId="0" fontId="10" fillId="0" borderId="13" xfId="0" applyFont="1" applyBorder="1" applyAlignment="1">
      <alignment horizontal="left" vertical="center" wrapText="1"/>
    </xf>
    <xf numFmtId="0" fontId="19" fillId="0" borderId="0" xfId="0" applyFont="1" applyAlignment="1">
      <alignment horizontal="center" vertical="center" wrapText="1"/>
    </xf>
    <xf numFmtId="14" fontId="19" fillId="0" borderId="0" xfId="0" applyNumberFormat="1" applyFont="1" applyAlignment="1">
      <alignment horizontal="center" vertical="center" wrapText="1"/>
    </xf>
    <xf numFmtId="0" fontId="12" fillId="0" borderId="7" xfId="0" applyFont="1" applyFill="1" applyBorder="1" applyAlignment="1">
      <alignment wrapText="1"/>
    </xf>
    <xf numFmtId="0" fontId="10" fillId="0" borderId="12" xfId="0" applyFont="1" applyBorder="1" applyAlignment="1">
      <alignment horizontal="left" vertical="center" wrapText="1"/>
    </xf>
    <xf numFmtId="0" fontId="10" fillId="0" borderId="39" xfId="0" applyFont="1" applyBorder="1" applyAlignment="1">
      <alignment vertical="center" wrapText="1"/>
    </xf>
    <xf numFmtId="0" fontId="6" fillId="0" borderId="0" xfId="0" applyFont="1" applyFill="1" applyAlignment="1">
      <alignment horizontal="left"/>
    </xf>
    <xf numFmtId="0" fontId="14" fillId="8" borderId="25" xfId="0" applyFont="1" applyFill="1" applyBorder="1" applyAlignment="1">
      <alignment horizontal="center"/>
    </xf>
    <xf numFmtId="0" fontId="10" fillId="0" borderId="25" xfId="0" applyFont="1" applyFill="1" applyBorder="1" applyAlignment="1">
      <alignment horizontal="center" vertical="center"/>
    </xf>
    <xf numFmtId="0" fontId="24" fillId="0" borderId="0" xfId="0" applyFont="1" applyFill="1" applyAlignment="1"/>
    <xf numFmtId="0" fontId="13" fillId="0" borderId="25" xfId="0" applyFont="1" applyFill="1" applyBorder="1" applyAlignment="1">
      <alignment horizontal="center" vertical="center" wrapText="1"/>
    </xf>
    <xf numFmtId="0" fontId="13" fillId="0" borderId="25" xfId="0" applyFont="1" applyFill="1" applyBorder="1" applyAlignment="1">
      <alignment vertical="center" wrapText="1"/>
    </xf>
    <xf numFmtId="0" fontId="15" fillId="5" borderId="25" xfId="0" applyFont="1" applyFill="1" applyBorder="1" applyAlignment="1">
      <alignment horizontal="center" vertical="center" wrapText="1"/>
    </xf>
    <xf numFmtId="0" fontId="15" fillId="5" borderId="27"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1" fillId="0" borderId="4" xfId="0" applyFont="1" applyBorder="1" applyAlignment="1"/>
    <xf numFmtId="0" fontId="1" fillId="0" borderId="4" xfId="0" applyFont="1" applyFill="1" applyBorder="1" applyAlignment="1"/>
    <xf numFmtId="0" fontId="25" fillId="0" borderId="0" xfId="0" applyFont="1" applyAlignment="1">
      <alignment wrapText="1"/>
    </xf>
    <xf numFmtId="0" fontId="15" fillId="5" borderId="27" xfId="0" applyFont="1" applyFill="1" applyBorder="1" applyAlignment="1">
      <alignment horizontal="center" wrapText="1"/>
    </xf>
    <xf numFmtId="49" fontId="10" fillId="0" borderId="0" xfId="2" applyNumberFormat="1" applyFont="1"/>
    <xf numFmtId="49" fontId="10" fillId="0" borderId="0" xfId="2" applyNumberFormat="1" applyFont="1" applyFill="1"/>
    <xf numFmtId="49" fontId="14" fillId="5" borderId="0" xfId="0" applyNumberFormat="1" applyFont="1" applyFill="1" applyAlignment="1">
      <alignment wrapText="1"/>
    </xf>
    <xf numFmtId="49" fontId="15" fillId="5" borderId="0" xfId="0" applyNumberFormat="1" applyFont="1" applyFill="1" applyAlignment="1">
      <alignment horizontal="center" wrapText="1"/>
    </xf>
    <xf numFmtId="49" fontId="10" fillId="0" borderId="0" xfId="0" applyNumberFormat="1" applyFont="1"/>
    <xf numFmtId="49" fontId="10" fillId="0" borderId="0" xfId="0" applyNumberFormat="1" applyFont="1" applyFill="1"/>
    <xf numFmtId="49" fontId="10" fillId="0" borderId="0" xfId="0" applyNumberFormat="1" applyFont="1" applyAlignment="1"/>
    <xf numFmtId="49" fontId="10" fillId="0" borderId="0" xfId="2" applyNumberFormat="1" applyFont="1" applyAlignment="1"/>
    <xf numFmtId="49" fontId="6" fillId="0" borderId="0" xfId="0" applyNumberFormat="1" applyFont="1" applyFill="1"/>
    <xf numFmtId="0" fontId="15" fillId="5" borderId="34" xfId="0" applyFont="1" applyFill="1" applyBorder="1" applyAlignment="1">
      <alignment vertical="center" wrapText="1"/>
    </xf>
    <xf numFmtId="0" fontId="15" fillId="5" borderId="35" xfId="0" applyFont="1" applyFill="1" applyBorder="1" applyAlignment="1">
      <alignment vertical="center" wrapText="1"/>
    </xf>
    <xf numFmtId="0" fontId="10" fillId="0" borderId="19" xfId="0" applyFont="1" applyBorder="1" applyAlignment="1">
      <alignment vertical="center" wrapText="1"/>
    </xf>
    <xf numFmtId="0" fontId="10" fillId="0" borderId="19" xfId="0" applyFont="1" applyBorder="1" applyAlignment="1">
      <alignment horizontal="center" vertical="center" wrapText="1"/>
    </xf>
    <xf numFmtId="0" fontId="12" fillId="0" borderId="11" xfId="0" applyFont="1" applyBorder="1" applyAlignment="1">
      <alignment horizontal="center" vertical="center" wrapText="1"/>
    </xf>
    <xf numFmtId="0" fontId="10" fillId="0" borderId="23" xfId="0" applyFont="1" applyBorder="1" applyAlignment="1">
      <alignment vertical="center" wrapText="1"/>
    </xf>
    <xf numFmtId="0" fontId="10" fillId="0" borderId="24" xfId="0" applyFont="1" applyBorder="1" applyAlignment="1">
      <alignment vertical="center" wrapText="1"/>
    </xf>
    <xf numFmtId="0" fontId="12" fillId="0" borderId="4" xfId="0" applyFont="1" applyFill="1" applyBorder="1" applyAlignment="1">
      <alignment wrapText="1"/>
    </xf>
    <xf numFmtId="0" fontId="13" fillId="0" borderId="11" xfId="0" applyFont="1" applyFill="1" applyBorder="1" applyAlignment="1">
      <alignment horizontal="center" vertical="center" wrapText="1"/>
    </xf>
    <xf numFmtId="0" fontId="6" fillId="0" borderId="11" xfId="0" applyFont="1" applyBorder="1" applyAlignment="1"/>
    <xf numFmtId="0" fontId="13" fillId="0" borderId="9" xfId="0" applyFont="1" applyBorder="1" applyAlignment="1">
      <alignment vertical="center"/>
    </xf>
    <xf numFmtId="49" fontId="10" fillId="0" borderId="25" xfId="0" applyNumberFormat="1" applyFont="1" applyBorder="1" applyAlignment="1">
      <alignment wrapText="1"/>
    </xf>
    <xf numFmtId="49" fontId="6" fillId="0" borderId="25" xfId="0" applyNumberFormat="1" applyFont="1" applyBorder="1"/>
    <xf numFmtId="49" fontId="10" fillId="0" borderId="25" xfId="0" applyNumberFormat="1" applyFont="1" applyBorder="1" applyAlignment="1"/>
    <xf numFmtId="0" fontId="13" fillId="0" borderId="25" xfId="0" applyNumberFormat="1" applyFont="1" applyFill="1" applyBorder="1" applyAlignment="1">
      <alignment horizontal="right" vertical="center" wrapText="1"/>
    </xf>
    <xf numFmtId="0" fontId="0" fillId="0" borderId="25" xfId="0" quotePrefix="1" applyFont="1" applyBorder="1" applyAlignment="1">
      <alignment wrapText="1"/>
    </xf>
    <xf numFmtId="0" fontId="13" fillId="0" borderId="4" xfId="0" applyFont="1" applyBorder="1" applyAlignment="1">
      <alignment horizontal="center" vertical="center"/>
    </xf>
    <xf numFmtId="0" fontId="15" fillId="5" borderId="36" xfId="0" applyFont="1" applyFill="1" applyBorder="1" applyAlignment="1">
      <alignment horizontal="left" vertical="center" wrapText="1"/>
    </xf>
    <xf numFmtId="0" fontId="0" fillId="0" borderId="0" xfId="0" applyFont="1" applyFill="1" applyAlignment="1"/>
    <xf numFmtId="0" fontId="15" fillId="5" borderId="25" xfId="0" applyFont="1" applyFill="1" applyBorder="1" applyAlignment="1">
      <alignment horizontal="left" vertical="center" wrapText="1"/>
    </xf>
    <xf numFmtId="0" fontId="9" fillId="5" borderId="25" xfId="0" applyFont="1" applyFill="1" applyBorder="1" applyAlignment="1">
      <alignment horizontal="left" vertical="center" wrapText="1"/>
    </xf>
    <xf numFmtId="0" fontId="28" fillId="7" borderId="25" xfId="0" applyFont="1" applyFill="1" applyBorder="1" applyAlignment="1">
      <alignment horizontal="center"/>
    </xf>
    <xf numFmtId="0" fontId="32" fillId="5" borderId="25" xfId="0" applyFont="1" applyFill="1" applyBorder="1" applyAlignment="1">
      <alignment horizontal="center" vertical="center" wrapText="1"/>
    </xf>
    <xf numFmtId="0" fontId="31" fillId="5" borderId="25" xfId="0" applyFont="1" applyFill="1" applyBorder="1" applyAlignment="1">
      <alignment vertical="center"/>
    </xf>
    <xf numFmtId="0" fontId="29" fillId="0" borderId="25" xfId="0" applyFont="1" applyBorder="1" applyAlignment="1">
      <alignment vertical="center"/>
    </xf>
    <xf numFmtId="0" fontId="30" fillId="0" borderId="25" xfId="0" applyFont="1" applyBorder="1" applyAlignment="1">
      <alignment vertical="center" wrapText="1"/>
    </xf>
    <xf numFmtId="0" fontId="30" fillId="0" borderId="25" xfId="0" applyFont="1" applyBorder="1" applyAlignment="1">
      <alignment horizontal="center" vertical="center" wrapText="1"/>
    </xf>
    <xf numFmtId="0" fontId="32" fillId="5" borderId="7" xfId="0" applyFont="1" applyFill="1" applyBorder="1" applyAlignment="1">
      <alignment horizontal="center" vertical="center" wrapText="1"/>
    </xf>
    <xf numFmtId="0" fontId="29" fillId="0" borderId="7" xfId="0" applyFont="1" applyBorder="1" applyAlignment="1">
      <alignment vertical="center"/>
    </xf>
    <xf numFmtId="0" fontId="32" fillId="5" borderId="25" xfId="0" applyFont="1" applyFill="1" applyBorder="1" applyAlignment="1">
      <alignment horizontal="center" vertical="center"/>
    </xf>
    <xf numFmtId="0" fontId="31" fillId="7" borderId="28" xfId="0" applyFont="1" applyFill="1" applyBorder="1" applyAlignment="1">
      <alignment vertical="center"/>
    </xf>
    <xf numFmtId="0" fontId="31" fillId="7" borderId="26" xfId="0" applyFont="1" applyFill="1" applyBorder="1" applyAlignment="1">
      <alignment vertical="center"/>
    </xf>
    <xf numFmtId="0" fontId="30" fillId="7" borderId="28" xfId="0" applyFont="1" applyFill="1" applyBorder="1" applyAlignment="1">
      <alignment vertical="center"/>
    </xf>
    <xf numFmtId="0" fontId="30" fillId="7" borderId="26" xfId="0" applyFont="1" applyFill="1" applyBorder="1" applyAlignment="1">
      <alignment vertical="center"/>
    </xf>
    <xf numFmtId="0" fontId="11" fillId="7" borderId="25" xfId="0" applyFont="1" applyFill="1" applyBorder="1" applyAlignment="1">
      <alignment horizontal="center" vertical="center" wrapText="1"/>
    </xf>
    <xf numFmtId="0" fontId="33" fillId="0" borderId="25" xfId="0" applyFont="1" applyFill="1" applyBorder="1" applyAlignment="1">
      <alignment vertical="center"/>
    </xf>
    <xf numFmtId="0" fontId="11" fillId="0" borderId="25"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28" fillId="7" borderId="25" xfId="0" applyFont="1" applyFill="1" applyBorder="1" applyAlignment="1">
      <alignment horizontal="center" vertical="center" wrapText="1"/>
    </xf>
    <xf numFmtId="0" fontId="28" fillId="7" borderId="7" xfId="0" applyFont="1" applyFill="1" applyBorder="1" applyAlignment="1">
      <alignment horizontal="center" vertical="center" wrapText="1"/>
    </xf>
    <xf numFmtId="0" fontId="11" fillId="5" borderId="25" xfId="0" applyFont="1" applyFill="1" applyBorder="1" applyAlignment="1">
      <alignment vertical="center" wrapText="1"/>
    </xf>
    <xf numFmtId="0" fontId="11" fillId="5" borderId="25" xfId="0" applyFont="1" applyFill="1" applyBorder="1" applyAlignment="1">
      <alignment vertical="center"/>
    </xf>
    <xf numFmtId="0" fontId="13" fillId="0" borderId="4" xfId="0" applyFont="1" applyBorder="1" applyAlignment="1">
      <alignment horizontal="center" vertical="center"/>
    </xf>
    <xf numFmtId="0" fontId="10" fillId="0" borderId="25" xfId="0" applyFont="1" applyBorder="1"/>
    <xf numFmtId="0" fontId="10" fillId="0" borderId="25" xfId="0" applyFont="1" applyFill="1" applyBorder="1"/>
    <xf numFmtId="49" fontId="10" fillId="0" borderId="25" xfId="2" applyNumberFormat="1" applyFont="1" applyBorder="1"/>
    <xf numFmtId="0" fontId="10" fillId="0" borderId="25" xfId="0" applyFont="1" applyBorder="1" applyAlignment="1">
      <alignment horizontal="left"/>
    </xf>
    <xf numFmtId="0" fontId="10" fillId="0" borderId="0" xfId="0" applyFont="1" applyFill="1" applyAlignment="1">
      <alignment wrapText="1"/>
    </xf>
    <xf numFmtId="0" fontId="4" fillId="0" borderId="0" xfId="0" applyFont="1" applyFill="1" applyAlignment="1">
      <alignment vertical="center"/>
    </xf>
    <xf numFmtId="0" fontId="21" fillId="0" borderId="0" xfId="0" applyFont="1" applyFill="1" applyAlignment="1">
      <alignment vertical="center"/>
    </xf>
    <xf numFmtId="0" fontId="6" fillId="0" borderId="0" xfId="0" applyFont="1" applyFill="1" applyAlignment="1">
      <alignment wrapText="1"/>
    </xf>
    <xf numFmtId="0" fontId="4" fillId="0" borderId="0" xfId="0" applyFont="1" applyFill="1" applyAlignment="1"/>
    <xf numFmtId="0" fontId="6" fillId="0" borderId="4" xfId="0" applyFont="1" applyFill="1" applyBorder="1"/>
    <xf numFmtId="0" fontId="21" fillId="0" borderId="0" xfId="0" applyFont="1" applyFill="1" applyAlignment="1"/>
    <xf numFmtId="0" fontId="3" fillId="0" borderId="0" xfId="0" applyFont="1" applyFill="1" applyAlignment="1">
      <alignment vertical="center"/>
    </xf>
    <xf numFmtId="0" fontId="5" fillId="0" borderId="0" xfId="1" applyFill="1" applyAlignment="1"/>
    <xf numFmtId="0" fontId="23" fillId="0" borderId="0" xfId="1" applyFont="1" applyFill="1" applyAlignment="1"/>
    <xf numFmtId="17" fontId="6" fillId="0" borderId="0" xfId="0" applyNumberFormat="1" applyFont="1" applyFill="1"/>
    <xf numFmtId="0" fontId="16" fillId="0" borderId="2" xfId="0" applyFont="1" applyFill="1" applyBorder="1" applyAlignment="1">
      <alignment vertical="center" wrapText="1"/>
    </xf>
    <xf numFmtId="0" fontId="16" fillId="0" borderId="1" xfId="0" applyFont="1" applyFill="1" applyBorder="1" applyAlignment="1">
      <alignment vertical="center" wrapText="1"/>
    </xf>
    <xf numFmtId="0" fontId="3" fillId="0" borderId="0" xfId="0" applyFont="1" applyFill="1" applyAlignment="1"/>
    <xf numFmtId="0" fontId="6" fillId="0" borderId="0" xfId="0" applyFont="1" applyFill="1" applyAlignment="1">
      <alignment vertical="center"/>
    </xf>
    <xf numFmtId="0" fontId="10" fillId="0" borderId="12" xfId="0" applyFont="1" applyFill="1" applyBorder="1" applyAlignment="1">
      <alignment vertical="top" wrapText="1"/>
    </xf>
    <xf numFmtId="0" fontId="7" fillId="0" borderId="2" xfId="0" applyFont="1" applyFill="1" applyBorder="1" applyAlignment="1">
      <alignment vertical="center" wrapText="1"/>
    </xf>
    <xf numFmtId="0" fontId="21" fillId="0" borderId="0" xfId="0" applyFont="1" applyFill="1" applyAlignment="1">
      <alignment horizontal="justify" vertical="center"/>
    </xf>
    <xf numFmtId="0" fontId="8" fillId="7" borderId="25" xfId="0" applyFont="1" applyFill="1" applyBorder="1" applyAlignment="1"/>
    <xf numFmtId="0" fontId="8" fillId="7" borderId="8" xfId="0" applyFont="1" applyFill="1" applyBorder="1" applyAlignment="1">
      <alignment horizontal="center"/>
    </xf>
    <xf numFmtId="0" fontId="34" fillId="5" borderId="25" xfId="0" applyFont="1" applyFill="1" applyBorder="1" applyAlignment="1">
      <alignment wrapText="1"/>
    </xf>
    <xf numFmtId="0" fontId="15" fillId="0" borderId="4" xfId="0" applyFont="1" applyFill="1" applyBorder="1" applyAlignment="1">
      <alignment horizontal="center" vertical="center"/>
    </xf>
    <xf numFmtId="49" fontId="10" fillId="0" borderId="12" xfId="0" applyNumberFormat="1" applyFont="1" applyBorder="1" applyAlignment="1">
      <alignment vertical="center" wrapText="1"/>
    </xf>
    <xf numFmtId="49" fontId="10" fillId="0" borderId="13" xfId="0" applyNumberFormat="1" applyFont="1" applyBorder="1" applyAlignment="1">
      <alignment horizontal="left" vertical="center" wrapText="1"/>
    </xf>
    <xf numFmtId="0" fontId="10" fillId="0" borderId="25" xfId="0" applyFont="1" applyBorder="1" applyAlignment="1">
      <alignment horizontal="center" wrapText="1"/>
    </xf>
    <xf numFmtId="0" fontId="10" fillId="0" borderId="25" xfId="0" applyFont="1" applyBorder="1" applyAlignment="1">
      <alignment horizontal="center" wrapText="1"/>
    </xf>
    <xf numFmtId="0" fontId="10" fillId="7" borderId="8" xfId="0" applyFont="1" applyFill="1" applyBorder="1" applyAlignment="1">
      <alignment horizontal="left" wrapText="1"/>
    </xf>
    <xf numFmtId="0" fontId="10" fillId="0" borderId="25" xfId="0" applyFont="1" applyBorder="1" applyAlignment="1">
      <alignment horizontal="left" wrapText="1"/>
    </xf>
    <xf numFmtId="49" fontId="10" fillId="0" borderId="25" xfId="0" applyNumberFormat="1" applyFont="1" applyBorder="1" applyAlignment="1">
      <alignment horizontal="left" wrapText="1"/>
    </xf>
    <xf numFmtId="0" fontId="17" fillId="0" borderId="0" xfId="0" applyFont="1" applyAlignment="1">
      <alignment horizontal="left" wrapText="1"/>
    </xf>
    <xf numFmtId="0" fontId="10" fillId="7" borderId="25" xfId="0" applyFont="1" applyFill="1" applyBorder="1" applyAlignment="1">
      <alignment horizontal="center" wrapText="1"/>
    </xf>
    <xf numFmtId="0" fontId="17" fillId="7" borderId="25" xfId="0" applyFont="1" applyFill="1" applyBorder="1" applyAlignment="1">
      <alignment horizontal="center" wrapText="1"/>
    </xf>
    <xf numFmtId="0" fontId="17" fillId="0" borderId="0" xfId="0" applyFont="1" applyAlignment="1">
      <alignment horizontal="center" wrapText="1"/>
    </xf>
    <xf numFmtId="49" fontId="14" fillId="8" borderId="25" xfId="0" applyNumberFormat="1" applyFont="1" applyFill="1" applyBorder="1" applyAlignment="1">
      <alignment horizontal="center"/>
    </xf>
    <xf numFmtId="0" fontId="12" fillId="0" borderId="1" xfId="0" applyFont="1" applyBorder="1" applyAlignment="1">
      <alignment wrapText="1"/>
    </xf>
    <xf numFmtId="0" fontId="12" fillId="0" borderId="0" xfId="0" applyFont="1" applyAlignment="1">
      <alignment wrapText="1"/>
    </xf>
    <xf numFmtId="0" fontId="12" fillId="0" borderId="4" xfId="0" applyFont="1" applyBorder="1" applyAlignment="1">
      <alignment wrapText="1"/>
    </xf>
    <xf numFmtId="0" fontId="12" fillId="0" borderId="40" xfId="0" applyFont="1" applyBorder="1" applyAlignment="1">
      <alignment wrapText="1"/>
    </xf>
    <xf numFmtId="0" fontId="19" fillId="0" borderId="4" xfId="0" applyFont="1" applyBorder="1" applyAlignment="1">
      <alignment wrapText="1"/>
    </xf>
    <xf numFmtId="14" fontId="19" fillId="0" borderId="4" xfId="0" applyNumberFormat="1" applyFont="1" applyBorder="1" applyAlignment="1">
      <alignment wrapText="1"/>
    </xf>
    <xf numFmtId="0" fontId="32" fillId="9" borderId="4" xfId="0" applyFont="1" applyFill="1" applyBorder="1" applyAlignment="1">
      <alignment horizontal="left" vertical="top" wrapText="1"/>
    </xf>
    <xf numFmtId="0" fontId="32" fillId="9" borderId="4" xfId="0" applyFont="1" applyFill="1" applyBorder="1" applyAlignment="1">
      <alignment horizontal="left" vertical="center" wrapText="1"/>
    </xf>
    <xf numFmtId="14" fontId="19" fillId="0" borderId="25" xfId="0" applyNumberFormat="1" applyFont="1" applyBorder="1" applyAlignment="1">
      <alignment horizontal="left" wrapText="1"/>
    </xf>
    <xf numFmtId="0" fontId="19" fillId="0" borderId="25" xfId="0" applyFont="1" applyBorder="1" applyAlignment="1">
      <alignment horizontal="left" wrapText="1"/>
    </xf>
    <xf numFmtId="0" fontId="39" fillId="0" borderId="25" xfId="0" applyFont="1" applyBorder="1" applyAlignment="1">
      <alignment horizontal="left" vertical="center" wrapText="1"/>
    </xf>
    <xf numFmtId="0" fontId="40" fillId="0" borderId="25" xfId="1" applyFont="1" applyBorder="1" applyAlignment="1">
      <alignment horizontal="left" wrapText="1"/>
    </xf>
    <xf numFmtId="0" fontId="35" fillId="0" borderId="25" xfId="1" applyFont="1" applyBorder="1" applyAlignment="1">
      <alignment horizontal="left" wrapText="1"/>
    </xf>
    <xf numFmtId="0" fontId="39" fillId="2" borderId="25" xfId="0" applyFont="1" applyFill="1" applyBorder="1" applyAlignment="1">
      <alignment horizontal="left" vertical="center" wrapText="1"/>
    </xf>
    <xf numFmtId="0" fontId="40" fillId="0" borderId="25" xfId="0" applyFont="1" applyBorder="1" applyAlignment="1">
      <alignment horizontal="left" wrapText="1"/>
    </xf>
    <xf numFmtId="0" fontId="35" fillId="0" borderId="25" xfId="1" applyFont="1" applyBorder="1" applyAlignment="1">
      <alignment horizontal="left" vertical="center" wrapText="1"/>
    </xf>
    <xf numFmtId="0" fontId="39" fillId="0" borderId="25" xfId="0" applyFont="1" applyBorder="1" applyAlignment="1">
      <alignment horizontal="left" wrapText="1"/>
    </xf>
    <xf numFmtId="0" fontId="41" fillId="0" borderId="25" xfId="0" applyFont="1" applyBorder="1" applyAlignment="1">
      <alignment horizontal="left" vertical="center" wrapText="1"/>
    </xf>
    <xf numFmtId="0" fontId="5" fillId="0" borderId="25" xfId="1" applyBorder="1" applyAlignment="1">
      <alignment horizontal="left" wrapText="1"/>
    </xf>
    <xf numFmtId="0" fontId="19" fillId="0" borderId="4" xfId="0" applyFont="1" applyBorder="1" applyAlignment="1">
      <alignment horizontal="left" wrapText="1"/>
    </xf>
    <xf numFmtId="0" fontId="12" fillId="0" borderId="1" xfId="0" applyFont="1" applyBorder="1" applyAlignment="1">
      <alignment horizontal="left" wrapText="1"/>
    </xf>
    <xf numFmtId="0" fontId="12" fillId="0" borderId="41" xfId="0" applyFont="1" applyBorder="1" applyAlignment="1">
      <alignment horizontal="left" wrapText="1"/>
    </xf>
    <xf numFmtId="0" fontId="12" fillId="9" borderId="25" xfId="0" applyFont="1" applyFill="1" applyBorder="1" applyAlignment="1">
      <alignment horizontal="left" vertical="top" wrapText="1"/>
    </xf>
    <xf numFmtId="0" fontId="12" fillId="9" borderId="25" xfId="0" applyFont="1" applyFill="1" applyBorder="1" applyAlignment="1">
      <alignment horizontal="left" vertical="center" wrapText="1"/>
    </xf>
    <xf numFmtId="0" fontId="12" fillId="0" borderId="25" xfId="0" applyFont="1" applyBorder="1" applyAlignment="1">
      <alignment horizontal="left" wrapText="1"/>
    </xf>
    <xf numFmtId="0" fontId="12" fillId="0" borderId="25" xfId="0" applyFont="1" applyBorder="1" applyAlignment="1">
      <alignment horizontal="left" vertical="center" wrapText="1"/>
    </xf>
    <xf numFmtId="14" fontId="12" fillId="0" borderId="25" xfId="0" applyNumberFormat="1" applyFont="1" applyBorder="1" applyAlignment="1">
      <alignment horizontal="left" wrapText="1"/>
    </xf>
    <xf numFmtId="0" fontId="36" fillId="0" borderId="25" xfId="1" applyFont="1" applyBorder="1" applyAlignment="1">
      <alignment horizontal="left" wrapText="1"/>
    </xf>
    <xf numFmtId="0" fontId="37" fillId="0" borderId="25" xfId="1" applyFont="1" applyBorder="1" applyAlignment="1">
      <alignment horizontal="left" wrapText="1"/>
    </xf>
    <xf numFmtId="0" fontId="12" fillId="0" borderId="25" xfId="0" applyFont="1" applyFill="1" applyBorder="1" applyAlignment="1">
      <alignment horizontal="left" wrapText="1"/>
    </xf>
    <xf numFmtId="0" fontId="37" fillId="0" borderId="0" xfId="1" applyFont="1" applyAlignment="1">
      <alignment horizontal="left" wrapText="1"/>
    </xf>
    <xf numFmtId="0" fontId="37" fillId="2" borderId="25" xfId="1" applyFont="1" applyFill="1" applyBorder="1" applyAlignment="1">
      <alignment horizontal="left" wrapText="1"/>
    </xf>
    <xf numFmtId="0" fontId="12" fillId="0" borderId="25" xfId="1" applyFont="1" applyBorder="1" applyAlignment="1">
      <alignment horizontal="left" wrapText="1"/>
    </xf>
    <xf numFmtId="0" fontId="12" fillId="0" borderId="25" xfId="0" applyFont="1" applyFill="1" applyBorder="1" applyAlignment="1">
      <alignment horizontal="left" vertical="center" wrapText="1"/>
    </xf>
    <xf numFmtId="0" fontId="38" fillId="0" borderId="0" xfId="0" applyFont="1" applyAlignment="1">
      <alignment horizontal="left" vertical="center" wrapText="1"/>
    </xf>
    <xf numFmtId="0" fontId="12" fillId="0" borderId="0" xfId="0" applyFont="1" applyAlignment="1">
      <alignment horizontal="left" wrapText="1"/>
    </xf>
    <xf numFmtId="0" fontId="12" fillId="9" borderId="1" xfId="0" applyFont="1" applyFill="1" applyBorder="1" applyAlignment="1">
      <alignment horizontal="left" vertical="top" wrapText="1"/>
    </xf>
    <xf numFmtId="0" fontId="12" fillId="0" borderId="1" xfId="0" applyFont="1" applyBorder="1" applyAlignment="1">
      <alignment horizontal="left" vertical="center" wrapText="1"/>
    </xf>
    <xf numFmtId="0" fontId="42" fillId="0" borderId="25" xfId="0" applyFont="1" applyFill="1" applyBorder="1" applyAlignment="1">
      <alignment horizontal="center" wrapText="1"/>
    </xf>
    <xf numFmtId="0" fontId="43" fillId="0" borderId="25" xfId="0" applyFont="1" applyFill="1" applyBorder="1" applyAlignment="1">
      <alignment wrapText="1"/>
    </xf>
    <xf numFmtId="0" fontId="42" fillId="7" borderId="25" xfId="0" applyFont="1" applyFill="1" applyBorder="1" applyAlignment="1">
      <alignment wrapText="1"/>
    </xf>
    <xf numFmtId="0" fontId="42" fillId="0" borderId="25" xfId="0" applyFont="1" applyFill="1" applyBorder="1" applyAlignment="1">
      <alignment wrapText="1"/>
    </xf>
    <xf numFmtId="0" fontId="43" fillId="7" borderId="25" xfId="0" applyFont="1" applyFill="1" applyBorder="1" applyAlignment="1">
      <alignment wrapText="1"/>
    </xf>
    <xf numFmtId="0" fontId="43" fillId="0" borderId="0" xfId="0" applyFont="1" applyFill="1" applyAlignment="1">
      <alignment wrapText="1"/>
    </xf>
    <xf numFmtId="0" fontId="6" fillId="0" borderId="0" xfId="0" applyFont="1" applyFill="1" applyAlignment="1">
      <alignment horizontal="right"/>
    </xf>
    <xf numFmtId="0" fontId="10" fillId="0" borderId="0" xfId="0" applyFont="1" applyFill="1" applyAlignment="1">
      <alignment horizontal="right"/>
    </xf>
    <xf numFmtId="0" fontId="10" fillId="7" borderId="7" xfId="0" applyFont="1" applyFill="1" applyBorder="1" applyAlignment="1">
      <alignment horizontal="center" wrapText="1"/>
    </xf>
    <xf numFmtId="0" fontId="10" fillId="7" borderId="9" xfId="0" applyFont="1" applyFill="1" applyBorder="1" applyAlignment="1">
      <alignment horizontal="center" wrapText="1"/>
    </xf>
    <xf numFmtId="0" fontId="10" fillId="7" borderId="8" xfId="0" applyFont="1" applyFill="1" applyBorder="1" applyAlignment="1">
      <alignment horizontal="center" wrapText="1"/>
    </xf>
    <xf numFmtId="0" fontId="10" fillId="0" borderId="25" xfId="0" applyFont="1" applyBorder="1" applyAlignment="1">
      <alignment horizontal="center" wrapText="1"/>
    </xf>
    <xf numFmtId="0" fontId="10" fillId="7" borderId="7" xfId="0" applyFont="1" applyFill="1" applyBorder="1" applyAlignment="1">
      <alignment horizontal="center" vertical="center" wrapText="1"/>
    </xf>
    <xf numFmtId="0" fontId="10" fillId="7" borderId="9" xfId="0" applyFont="1" applyFill="1" applyBorder="1" applyAlignment="1">
      <alignment horizontal="center" vertical="center" wrapText="1"/>
    </xf>
    <xf numFmtId="0" fontId="10" fillId="7" borderId="8" xfId="0" applyFont="1" applyFill="1" applyBorder="1" applyAlignment="1">
      <alignment horizontal="center" vertical="center" wrapText="1"/>
    </xf>
    <xf numFmtId="0" fontId="10" fillId="0" borderId="7" xfId="0" applyFont="1" applyBorder="1" applyAlignment="1">
      <alignment horizontal="center" wrapText="1"/>
    </xf>
    <xf numFmtId="0" fontId="10" fillId="0" borderId="9" xfId="0" applyFont="1" applyBorder="1" applyAlignment="1">
      <alignment horizontal="center" wrapText="1"/>
    </xf>
    <xf numFmtId="0" fontId="10" fillId="0" borderId="8" xfId="0" applyFont="1" applyBorder="1" applyAlignment="1">
      <alignment horizontal="center" wrapText="1"/>
    </xf>
    <xf numFmtId="0" fontId="17" fillId="0" borderId="25" xfId="0" applyFont="1" applyFill="1" applyBorder="1" applyAlignment="1">
      <alignment horizontal="center" wrapText="1"/>
    </xf>
    <xf numFmtId="0" fontId="14" fillId="5" borderId="7" xfId="0" applyFont="1" applyFill="1" applyBorder="1" applyAlignment="1">
      <alignment horizontal="center" wrapText="1"/>
    </xf>
    <xf numFmtId="0" fontId="14" fillId="5" borderId="9" xfId="0" applyFont="1" applyFill="1" applyBorder="1" applyAlignment="1">
      <alignment horizontal="center" wrapText="1"/>
    </xf>
    <xf numFmtId="0" fontId="14" fillId="5" borderId="8" xfId="0" applyFont="1" applyFill="1" applyBorder="1" applyAlignment="1">
      <alignment horizontal="center" wrapText="1"/>
    </xf>
    <xf numFmtId="0" fontId="10" fillId="7" borderId="27" xfId="0" applyFont="1" applyFill="1" applyBorder="1" applyAlignment="1">
      <alignment horizontal="center" vertical="center" wrapText="1"/>
    </xf>
    <xf numFmtId="0" fontId="15" fillId="8" borderId="7" xfId="0" applyFont="1" applyFill="1" applyBorder="1" applyAlignment="1">
      <alignment horizontal="center" wrapText="1"/>
    </xf>
    <xf numFmtId="0" fontId="15" fillId="8" borderId="9" xfId="0" applyFont="1" applyFill="1" applyBorder="1" applyAlignment="1">
      <alignment horizontal="center" wrapText="1"/>
    </xf>
    <xf numFmtId="0" fontId="15" fillId="8" borderId="8" xfId="0" applyFont="1" applyFill="1" applyBorder="1" applyAlignment="1">
      <alignment horizontal="center" wrapText="1"/>
    </xf>
    <xf numFmtId="0" fontId="13" fillId="0" borderId="25" xfId="0" applyFont="1" applyBorder="1" applyAlignment="1">
      <alignment horizontal="center" vertical="center" wrapText="1"/>
    </xf>
    <xf numFmtId="0" fontId="10" fillId="0" borderId="0" xfId="0" applyFont="1" applyAlignment="1">
      <alignment horizontal="center"/>
    </xf>
    <xf numFmtId="0" fontId="10" fillId="7" borderId="7" xfId="0" applyFont="1" applyFill="1" applyBorder="1" applyAlignment="1">
      <alignment horizontal="center"/>
    </xf>
    <xf numFmtId="0" fontId="10" fillId="7" borderId="9" xfId="0" applyFont="1" applyFill="1" applyBorder="1" applyAlignment="1">
      <alignment horizontal="center"/>
    </xf>
    <xf numFmtId="0" fontId="10" fillId="7" borderId="8" xfId="0" applyFont="1" applyFill="1" applyBorder="1" applyAlignment="1">
      <alignment horizontal="center"/>
    </xf>
    <xf numFmtId="0" fontId="14" fillId="8" borderId="25" xfId="0" applyFont="1" applyFill="1" applyBorder="1" applyAlignment="1">
      <alignment horizontal="center"/>
    </xf>
    <xf numFmtId="0" fontId="14" fillId="8" borderId="25" xfId="0" applyFont="1" applyFill="1" applyBorder="1" applyAlignment="1">
      <alignment horizontal="center" vertical="center"/>
    </xf>
    <xf numFmtId="0" fontId="14" fillId="8" borderId="7" xfId="0" applyFont="1" applyFill="1" applyBorder="1" applyAlignment="1">
      <alignment horizontal="center" vertical="center"/>
    </xf>
    <xf numFmtId="0" fontId="14" fillId="8" borderId="9" xfId="0" applyFont="1" applyFill="1" applyBorder="1" applyAlignment="1">
      <alignment horizontal="center" vertical="center"/>
    </xf>
    <xf numFmtId="0" fontId="14" fillId="8" borderId="8" xfId="0" applyFont="1" applyFill="1" applyBorder="1" applyAlignment="1">
      <alignment horizontal="center" vertical="center"/>
    </xf>
    <xf numFmtId="0" fontId="14" fillId="8" borderId="31" xfId="0" applyFont="1" applyFill="1" applyBorder="1" applyAlignment="1">
      <alignment horizontal="center" vertical="center"/>
    </xf>
    <xf numFmtId="0" fontId="14" fillId="8" borderId="10" xfId="0" applyFont="1" applyFill="1" applyBorder="1" applyAlignment="1">
      <alignment horizontal="center" vertical="center"/>
    </xf>
    <xf numFmtId="0" fontId="14" fillId="8" borderId="32" xfId="0" applyFont="1" applyFill="1" applyBorder="1" applyAlignment="1">
      <alignment horizontal="center" vertical="center"/>
    </xf>
    <xf numFmtId="0" fontId="14" fillId="8" borderId="28" xfId="0" applyFont="1" applyFill="1" applyBorder="1" applyAlignment="1">
      <alignment horizontal="center" vertical="center"/>
    </xf>
    <xf numFmtId="0" fontId="14" fillId="8" borderId="26" xfId="0" applyFont="1" applyFill="1" applyBorder="1" applyAlignment="1">
      <alignment horizontal="center" vertical="center"/>
    </xf>
    <xf numFmtId="0" fontId="14" fillId="8" borderId="29" xfId="0" applyFont="1" applyFill="1" applyBorder="1" applyAlignment="1">
      <alignment horizontal="center" vertical="center"/>
    </xf>
    <xf numFmtId="0" fontId="14" fillId="8" borderId="30" xfId="0" applyFont="1" applyFill="1" applyBorder="1" applyAlignment="1">
      <alignment horizontal="center" vertical="center"/>
    </xf>
    <xf numFmtId="0" fontId="14" fillId="8" borderId="27" xfId="0" applyFont="1" applyFill="1" applyBorder="1" applyAlignment="1">
      <alignment horizontal="center" vertical="center"/>
    </xf>
    <xf numFmtId="0" fontId="13" fillId="7" borderId="9" xfId="0" applyFont="1" applyFill="1" applyBorder="1" applyAlignment="1">
      <alignment horizontal="center" vertical="center"/>
    </xf>
    <xf numFmtId="0" fontId="13" fillId="7" borderId="8" xfId="0" applyFont="1" applyFill="1" applyBorder="1" applyAlignment="1">
      <alignment horizontal="center" vertical="center"/>
    </xf>
    <xf numFmtId="0" fontId="13" fillId="7" borderId="28" xfId="0" applyFont="1" applyFill="1" applyBorder="1" applyAlignment="1">
      <alignment horizontal="center" vertical="center"/>
    </xf>
    <xf numFmtId="0" fontId="13" fillId="7" borderId="26" xfId="0" applyFont="1" applyFill="1" applyBorder="1" applyAlignment="1">
      <alignment horizontal="center" vertical="center"/>
    </xf>
    <xf numFmtId="0" fontId="0" fillId="0" borderId="26" xfId="0" applyFont="1" applyBorder="1" applyAlignment="1">
      <alignment horizontal="center"/>
    </xf>
    <xf numFmtId="0" fontId="0" fillId="7" borderId="7" xfId="0" applyFont="1" applyFill="1" applyBorder="1" applyAlignment="1">
      <alignment horizontal="center"/>
    </xf>
    <xf numFmtId="0" fontId="0" fillId="7" borderId="9" xfId="0" applyFont="1" applyFill="1" applyBorder="1" applyAlignment="1">
      <alignment horizontal="center"/>
    </xf>
    <xf numFmtId="0" fontId="10" fillId="7" borderId="31" xfId="0" applyFont="1" applyFill="1" applyBorder="1" applyAlignment="1">
      <alignment horizontal="center"/>
    </xf>
    <xf numFmtId="0" fontId="10" fillId="7" borderId="10" xfId="0" applyFont="1" applyFill="1" applyBorder="1" applyAlignment="1">
      <alignment horizontal="center"/>
    </xf>
    <xf numFmtId="0" fontId="10" fillId="7" borderId="25" xfId="0" applyFont="1" applyFill="1" applyBorder="1" applyAlignment="1">
      <alignment horizontal="center"/>
    </xf>
    <xf numFmtId="0" fontId="13" fillId="0" borderId="4" xfId="0" applyFont="1" applyBorder="1" applyAlignment="1">
      <alignment horizontal="center" vertical="center"/>
    </xf>
    <xf numFmtId="0" fontId="15" fillId="5" borderId="0" xfId="0" applyFont="1" applyFill="1" applyAlignment="1">
      <alignment horizontal="center"/>
    </xf>
    <xf numFmtId="49" fontId="15" fillId="5" borderId="4" xfId="2" applyNumberFormat="1" applyFont="1" applyFill="1" applyBorder="1" applyAlignment="1">
      <alignment horizontal="center" wrapText="1"/>
    </xf>
    <xf numFmtId="0" fontId="20" fillId="0" borderId="4" xfId="0" applyFont="1" applyBorder="1" applyAlignment="1">
      <alignment vertical="center" wrapText="1"/>
    </xf>
    <xf numFmtId="0" fontId="10" fillId="0" borderId="17" xfId="0" applyFont="1" applyBorder="1" applyAlignment="1">
      <alignment horizontal="left"/>
    </xf>
    <xf numFmtId="0" fontId="10" fillId="0" borderId="18" xfId="0" applyFont="1" applyBorder="1" applyAlignment="1">
      <alignment horizontal="left"/>
    </xf>
    <xf numFmtId="0" fontId="10" fillId="0" borderId="19" xfId="0" applyFont="1" applyBorder="1" applyAlignment="1">
      <alignment horizontal="left"/>
    </xf>
    <xf numFmtId="0" fontId="10" fillId="0" borderId="50" xfId="0" applyFont="1" applyBorder="1" applyAlignment="1">
      <alignment horizontal="left"/>
    </xf>
    <xf numFmtId="0" fontId="10" fillId="0" borderId="10" xfId="0" applyFont="1" applyBorder="1" applyAlignment="1">
      <alignment horizontal="center" vertical="top" wrapText="1"/>
    </xf>
    <xf numFmtId="0" fontId="10" fillId="0" borderId="12" xfId="0" applyFont="1" applyBorder="1" applyAlignment="1">
      <alignment horizontal="left" vertical="center" wrapText="1"/>
    </xf>
    <xf numFmtId="0" fontId="10" fillId="0" borderId="13" xfId="0" applyFont="1" applyBorder="1" applyAlignment="1">
      <alignment horizontal="left" vertical="center" wrapText="1"/>
    </xf>
    <xf numFmtId="0" fontId="10" fillId="0" borderId="20"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15" xfId="0" applyFont="1" applyBorder="1" applyAlignment="1">
      <alignment horizontal="left" vertical="top" wrapText="1"/>
    </xf>
    <xf numFmtId="0" fontId="10" fillId="0" borderId="16" xfId="0" applyFont="1" applyBorder="1" applyAlignment="1">
      <alignment horizontal="left" vertical="top" wrapText="1"/>
    </xf>
    <xf numFmtId="0" fontId="10" fillId="0" borderId="11" xfId="0" applyFont="1" applyBorder="1" applyAlignment="1">
      <alignment horizontal="left" vertical="center" wrapText="1"/>
    </xf>
    <xf numFmtId="0" fontId="13" fillId="0" borderId="23" xfId="0" applyFont="1" applyBorder="1" applyAlignment="1">
      <alignment horizontal="left" vertical="center" wrapText="1"/>
    </xf>
    <xf numFmtId="0" fontId="13" fillId="0" borderId="42" xfId="0" applyFont="1" applyBorder="1" applyAlignment="1">
      <alignment horizontal="left" vertical="center" wrapText="1"/>
    </xf>
    <xf numFmtId="0" fontId="13" fillId="0" borderId="43" xfId="0" applyFont="1" applyBorder="1" applyAlignment="1">
      <alignment horizontal="left" vertical="center" wrapText="1"/>
    </xf>
    <xf numFmtId="0" fontId="13" fillId="4" borderId="11"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13" fillId="0" borderId="17" xfId="0" applyFont="1" applyBorder="1" applyAlignment="1">
      <alignment horizontal="left"/>
    </xf>
    <xf numFmtId="0" fontId="13" fillId="0" borderId="18" xfId="0" applyFont="1" applyBorder="1" applyAlignment="1">
      <alignment horizontal="left"/>
    </xf>
    <xf numFmtId="0" fontId="13" fillId="0" borderId="19" xfId="0" applyFont="1" applyBorder="1" applyAlignment="1">
      <alignment horizontal="left"/>
    </xf>
    <xf numFmtId="0" fontId="18" fillId="0" borderId="9"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0" fillId="0" borderId="12" xfId="0" applyFont="1" applyBorder="1" applyAlignment="1">
      <alignment horizontal="left" vertical="top" wrapText="1"/>
    </xf>
    <xf numFmtId="0" fontId="10" fillId="0" borderId="13" xfId="0" applyFont="1" applyBorder="1" applyAlignment="1">
      <alignment horizontal="left" vertical="top" wrapText="1"/>
    </xf>
    <xf numFmtId="0" fontId="15" fillId="5" borderId="33"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15" fillId="5" borderId="35" xfId="0" applyFont="1" applyFill="1" applyBorder="1" applyAlignment="1">
      <alignment horizontal="center" vertical="center" wrapText="1"/>
    </xf>
    <xf numFmtId="0" fontId="13" fillId="4" borderId="18" xfId="0" applyFont="1" applyFill="1" applyBorder="1" applyAlignment="1">
      <alignment horizontal="center" vertical="center" wrapText="1"/>
    </xf>
    <xf numFmtId="0" fontId="13" fillId="4" borderId="19" xfId="0" applyFont="1" applyFill="1" applyBorder="1" applyAlignment="1">
      <alignment horizontal="center" vertical="center" wrapText="1"/>
    </xf>
    <xf numFmtId="0" fontId="10" fillId="0" borderId="43" xfId="0" applyFont="1" applyBorder="1" applyAlignment="1">
      <alignment horizontal="center" vertical="center" wrapText="1"/>
    </xf>
    <xf numFmtId="0" fontId="10" fillId="0" borderId="22" xfId="0" applyFont="1" applyBorder="1" applyAlignment="1">
      <alignment horizontal="center" vertical="center" wrapText="1"/>
    </xf>
    <xf numFmtId="0" fontId="13" fillId="0" borderId="20"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10" fillId="0" borderId="20"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17" xfId="0" applyFont="1" applyBorder="1" applyAlignment="1">
      <alignment horizontal="left" vertical="center" wrapText="1"/>
    </xf>
    <xf numFmtId="0" fontId="10" fillId="0" borderId="17" xfId="0" applyFont="1" applyBorder="1" applyAlignment="1">
      <alignment horizontal="left" vertical="top" wrapText="1"/>
    </xf>
    <xf numFmtId="0" fontId="10" fillId="0" borderId="18" xfId="0" applyFont="1" applyBorder="1" applyAlignment="1">
      <alignment horizontal="left" vertical="top" wrapText="1"/>
    </xf>
    <xf numFmtId="0" fontId="10" fillId="0" borderId="19" xfId="0" applyFont="1" applyBorder="1" applyAlignment="1">
      <alignment horizontal="left" vertical="top" wrapText="1"/>
    </xf>
    <xf numFmtId="0" fontId="13" fillId="7" borderId="11" xfId="0" applyFont="1" applyFill="1" applyBorder="1" applyAlignment="1">
      <alignment horizontal="center" vertical="center" wrapText="1"/>
    </xf>
    <xf numFmtId="0" fontId="13" fillId="7" borderId="12" xfId="0" applyFont="1" applyFill="1" applyBorder="1" applyAlignment="1">
      <alignment horizontal="center" vertical="center" wrapText="1"/>
    </xf>
    <xf numFmtId="0" fontId="13" fillId="7" borderId="13" xfId="0" applyFont="1" applyFill="1" applyBorder="1" applyAlignment="1">
      <alignment horizontal="center" vertical="center" wrapText="1"/>
    </xf>
    <xf numFmtId="0" fontId="10" fillId="0" borderId="36" xfId="0" applyFont="1" applyBorder="1" applyAlignment="1">
      <alignment horizontal="left" wrapText="1"/>
    </xf>
    <xf numFmtId="0" fontId="10" fillId="0" borderId="37" xfId="0" applyFont="1" applyBorder="1" applyAlignment="1">
      <alignment horizontal="left" wrapText="1"/>
    </xf>
    <xf numFmtId="0" fontId="10" fillId="0" borderId="38" xfId="0" applyFont="1" applyBorder="1" applyAlignment="1">
      <alignment horizontal="left" wrapText="1"/>
    </xf>
    <xf numFmtId="0" fontId="10" fillId="0" borderId="11" xfId="0" applyFont="1" applyBorder="1" applyAlignment="1">
      <alignment horizontal="left" vertical="center"/>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10" fillId="0" borderId="31" xfId="0" applyFont="1" applyBorder="1" applyAlignment="1">
      <alignment horizontal="center" wrapText="1"/>
    </xf>
    <xf numFmtId="0" fontId="10" fillId="0" borderId="10" xfId="0" applyFont="1" applyBorder="1" applyAlignment="1">
      <alignment horizontal="center" wrapText="1"/>
    </xf>
    <xf numFmtId="0" fontId="10" fillId="0" borderId="32" xfId="0" applyFont="1" applyBorder="1" applyAlignment="1">
      <alignment horizontal="center" wrapText="1"/>
    </xf>
    <xf numFmtId="0" fontId="10" fillId="0" borderId="28" xfId="0" applyFont="1" applyBorder="1" applyAlignment="1">
      <alignment horizontal="center" wrapText="1"/>
    </xf>
    <xf numFmtId="0" fontId="10" fillId="0" borderId="26" xfId="0" applyFont="1" applyBorder="1" applyAlignment="1">
      <alignment horizontal="center" wrapText="1"/>
    </xf>
    <xf numFmtId="0" fontId="10" fillId="0" borderId="29" xfId="0" applyFont="1" applyBorder="1" applyAlignment="1">
      <alignment horizontal="center" wrapText="1"/>
    </xf>
    <xf numFmtId="0" fontId="10" fillId="0" borderId="46"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45" xfId="0" applyFont="1" applyBorder="1" applyAlignment="1">
      <alignment horizontal="center" vertical="center" wrapText="1"/>
    </xf>
    <xf numFmtId="0" fontId="6" fillId="0" borderId="18" xfId="0" applyFont="1" applyBorder="1" applyAlignment="1">
      <alignment horizontal="center"/>
    </xf>
    <xf numFmtId="0" fontId="6" fillId="0" borderId="19" xfId="0" applyFont="1" applyBorder="1" applyAlignment="1">
      <alignment horizontal="center"/>
    </xf>
    <xf numFmtId="0" fontId="13" fillId="0" borderId="23"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21" xfId="0" applyFont="1" applyBorder="1" applyAlignment="1">
      <alignment horizontal="center" vertical="center" wrapText="1"/>
    </xf>
    <xf numFmtId="0" fontId="13" fillId="0" borderId="17" xfId="0" applyFont="1" applyBorder="1" applyAlignment="1">
      <alignment horizontal="left" wrapText="1"/>
    </xf>
    <xf numFmtId="0" fontId="13" fillId="0" borderId="18" xfId="0" applyFont="1" applyBorder="1" applyAlignment="1">
      <alignment horizontal="left" wrapText="1"/>
    </xf>
    <xf numFmtId="0" fontId="13" fillId="0" borderId="19" xfId="0" applyFont="1" applyBorder="1" applyAlignment="1">
      <alignment horizontal="left" wrapText="1"/>
    </xf>
    <xf numFmtId="0" fontId="6" fillId="7" borderId="25" xfId="0" applyFont="1" applyFill="1" applyBorder="1" applyAlignment="1">
      <alignment horizontal="center"/>
    </xf>
    <xf numFmtId="0" fontId="8" fillId="0" borderId="26" xfId="0" applyFont="1" applyBorder="1" applyAlignment="1">
      <alignment horizontal="center" vertical="center" wrapText="1"/>
    </xf>
    <xf numFmtId="0" fontId="27" fillId="0" borderId="26" xfId="0" applyFont="1" applyBorder="1" applyAlignment="1">
      <alignment horizontal="center"/>
    </xf>
    <xf numFmtId="0" fontId="27" fillId="0" borderId="4" xfId="0" applyFont="1" applyBorder="1" applyAlignment="1">
      <alignment horizontal="center"/>
    </xf>
    <xf numFmtId="0" fontId="27" fillId="7" borderId="25" xfId="0" applyFont="1" applyFill="1" applyBorder="1" applyAlignment="1">
      <alignment horizontal="center"/>
    </xf>
    <xf numFmtId="0" fontId="8" fillId="7" borderId="25" xfId="0" applyFont="1" applyFill="1" applyBorder="1" applyAlignment="1">
      <alignment horizontal="center"/>
    </xf>
    <xf numFmtId="0" fontId="29" fillId="0" borderId="25" xfId="0" applyFont="1" applyBorder="1" applyAlignment="1">
      <alignment horizontal="center" vertical="center"/>
    </xf>
    <xf numFmtId="0" fontId="31" fillId="7" borderId="7" xfId="0" applyFont="1" applyFill="1" applyBorder="1" applyAlignment="1">
      <alignment horizontal="center" vertical="center"/>
    </xf>
    <xf numFmtId="0" fontId="31" fillId="7" borderId="9" xfId="0" applyFont="1" applyFill="1" applyBorder="1" applyAlignment="1">
      <alignment horizontal="center" vertical="center"/>
    </xf>
    <xf numFmtId="0" fontId="32" fillId="5" borderId="25" xfId="0" applyFont="1" applyFill="1" applyBorder="1" applyAlignment="1">
      <alignment horizontal="center" vertical="center" wrapText="1"/>
    </xf>
    <xf numFmtId="0" fontId="30" fillId="7" borderId="7" xfId="0" applyFont="1" applyFill="1" applyBorder="1" applyAlignment="1">
      <alignment horizontal="center" vertical="center"/>
    </xf>
    <xf numFmtId="0" fontId="30" fillId="7" borderId="9" xfId="0" applyFont="1" applyFill="1" applyBorder="1" applyAlignment="1">
      <alignment horizontal="center" vertical="center"/>
    </xf>
    <xf numFmtId="0" fontId="30" fillId="7" borderId="8" xfId="0" applyFont="1" applyFill="1" applyBorder="1" applyAlignment="1">
      <alignment horizontal="center" vertical="center"/>
    </xf>
    <xf numFmtId="0" fontId="30" fillId="0" borderId="31" xfId="0" applyFont="1" applyBorder="1" applyAlignment="1">
      <alignment horizontal="center" vertical="center"/>
    </xf>
    <xf numFmtId="0" fontId="30" fillId="0" borderId="10" xfId="0" applyFont="1" applyBorder="1" applyAlignment="1">
      <alignment horizontal="center" vertical="center"/>
    </xf>
    <xf numFmtId="0" fontId="30" fillId="0" borderId="32" xfId="0" applyFont="1" applyBorder="1" applyAlignment="1">
      <alignment horizontal="center" vertical="center"/>
    </xf>
    <xf numFmtId="0" fontId="30" fillId="0" borderId="28" xfId="0" applyFont="1" applyBorder="1" applyAlignment="1">
      <alignment horizontal="center" vertical="center"/>
    </xf>
    <xf numFmtId="0" fontId="30" fillId="0" borderId="26" xfId="0" applyFont="1" applyBorder="1" applyAlignment="1">
      <alignment horizontal="center" vertical="center"/>
    </xf>
    <xf numFmtId="0" fontId="30" fillId="0" borderId="29" xfId="0" applyFont="1" applyBorder="1" applyAlignment="1">
      <alignment horizontal="center" vertical="center"/>
    </xf>
    <xf numFmtId="0" fontId="32" fillId="5" borderId="7" xfId="0" applyFont="1" applyFill="1" applyBorder="1" applyAlignment="1">
      <alignment horizontal="center" vertical="center" wrapText="1"/>
    </xf>
    <xf numFmtId="0" fontId="30" fillId="0" borderId="4" xfId="0" applyFont="1" applyBorder="1" applyAlignment="1">
      <alignment horizontal="center" vertical="center"/>
    </xf>
    <xf numFmtId="0" fontId="29" fillId="0" borderId="4" xfId="0" applyFont="1" applyBorder="1" applyAlignment="1">
      <alignment horizontal="center" vertical="center"/>
    </xf>
    <xf numFmtId="0" fontId="9" fillId="5" borderId="25" xfId="0" applyFont="1" applyFill="1" applyBorder="1" applyAlignment="1">
      <alignment horizontal="center" vertical="center"/>
    </xf>
    <xf numFmtId="0" fontId="29" fillId="0" borderId="26" xfId="0" applyFont="1" applyBorder="1" applyAlignment="1">
      <alignment horizontal="center" vertical="center"/>
    </xf>
    <xf numFmtId="0" fontId="11" fillId="5" borderId="25" xfId="0" applyFont="1" applyFill="1" applyBorder="1" applyAlignment="1">
      <alignment horizontal="center" vertical="center"/>
    </xf>
  </cellXfs>
  <cellStyles count="3">
    <cellStyle name="Hipervínculo" xfId="1" builtinId="8"/>
    <cellStyle name="Millares" xfId="2" builtinId="3"/>
    <cellStyle name="Normal" xfId="0" builtinId="0"/>
  </cellStyles>
  <dxfs count="1">
    <dxf>
      <font>
        <color rgb="FF9C0006"/>
      </font>
      <fill>
        <patternFill>
          <bgColor rgb="FFFFC7CE"/>
        </patternFill>
      </fill>
    </dxf>
  </dxfs>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85725</xdr:colOff>
      <xdr:row>1</xdr:row>
      <xdr:rowOff>47625</xdr:rowOff>
    </xdr:from>
    <xdr:to>
      <xdr:col>4</xdr:col>
      <xdr:colOff>1057274</xdr:colOff>
      <xdr:row>2</xdr:row>
      <xdr:rowOff>276225</xdr:rowOff>
    </xdr:to>
    <xdr:pic>
      <xdr:nvPicPr>
        <xdr:cNvPr id="2" name="image1.png">
          <a:extLst>
            <a:ext uri="{FF2B5EF4-FFF2-40B4-BE49-F238E27FC236}">
              <a16:creationId xmlns:a16="http://schemas.microsoft.com/office/drawing/2014/main" xmlns="" id="{00000000-0008-0000-0200-000002000000}"/>
            </a:ext>
          </a:extLst>
        </xdr:cNvPr>
        <xdr:cNvPicPr/>
      </xdr:nvPicPr>
      <xdr:blipFill>
        <a:blip xmlns:r="http://schemas.openxmlformats.org/officeDocument/2006/relationships" r:embed="rId1"/>
        <a:srcRect/>
        <a:stretch>
          <a:fillRect/>
        </a:stretch>
      </xdr:blipFill>
      <xdr:spPr>
        <a:xfrm>
          <a:off x="504825" y="581025"/>
          <a:ext cx="1352549" cy="381000"/>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85726</xdr:colOff>
      <xdr:row>0</xdr:row>
      <xdr:rowOff>180976</xdr:rowOff>
    </xdr:from>
    <xdr:to>
      <xdr:col>3</xdr:col>
      <xdr:colOff>276225</xdr:colOff>
      <xdr:row>0</xdr:row>
      <xdr:rowOff>638175</xdr:rowOff>
    </xdr:to>
    <xdr:pic>
      <xdr:nvPicPr>
        <xdr:cNvPr id="2" name="image1.png">
          <a:extLst>
            <a:ext uri="{FF2B5EF4-FFF2-40B4-BE49-F238E27FC236}">
              <a16:creationId xmlns:a16="http://schemas.microsoft.com/office/drawing/2014/main" xmlns="" id="{00000000-0008-0000-0300-000002000000}"/>
            </a:ext>
          </a:extLst>
        </xdr:cNvPr>
        <xdr:cNvPicPr/>
      </xdr:nvPicPr>
      <xdr:blipFill>
        <a:blip xmlns:r="http://schemas.openxmlformats.org/officeDocument/2006/relationships" r:embed="rId1"/>
        <a:srcRect/>
        <a:stretch>
          <a:fillRect/>
        </a:stretch>
      </xdr:blipFill>
      <xdr:spPr>
        <a:xfrm>
          <a:off x="85726" y="180976"/>
          <a:ext cx="1476374" cy="457199"/>
        </a:xfrm>
        <a:prstGeom prst="rect">
          <a:avLst/>
        </a:prstGeom>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204105</xdr:colOff>
      <xdr:row>0</xdr:row>
      <xdr:rowOff>77754</xdr:rowOff>
    </xdr:from>
    <xdr:to>
      <xdr:col>9</xdr:col>
      <xdr:colOff>417932</xdr:colOff>
      <xdr:row>0</xdr:row>
      <xdr:rowOff>651198</xdr:rowOff>
    </xdr:to>
    <xdr:pic>
      <xdr:nvPicPr>
        <xdr:cNvPr id="2" name="image1.png">
          <a:extLst>
            <a:ext uri="{FF2B5EF4-FFF2-40B4-BE49-F238E27FC236}">
              <a16:creationId xmlns:a16="http://schemas.microsoft.com/office/drawing/2014/main" xmlns="" id="{00000000-0008-0000-0400-000002000000}"/>
            </a:ext>
          </a:extLst>
        </xdr:cNvPr>
        <xdr:cNvPicPr/>
      </xdr:nvPicPr>
      <xdr:blipFill>
        <a:blip xmlns:r="http://schemas.openxmlformats.org/officeDocument/2006/relationships" r:embed="rId1"/>
        <a:srcRect/>
        <a:stretch>
          <a:fillRect/>
        </a:stretch>
      </xdr:blipFill>
      <xdr:spPr>
        <a:xfrm>
          <a:off x="6239845" y="77754"/>
          <a:ext cx="1895281" cy="573444"/>
        </a:xfrm>
        <a:prstGeom prst="rect">
          <a:avLst/>
        </a:prstGeom>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123646</xdr:colOff>
      <xdr:row>0</xdr:row>
      <xdr:rowOff>7369</xdr:rowOff>
    </xdr:from>
    <xdr:to>
      <xdr:col>0</xdr:col>
      <xdr:colOff>1834192</xdr:colOff>
      <xdr:row>0</xdr:row>
      <xdr:rowOff>521719</xdr:rowOff>
    </xdr:to>
    <xdr:pic>
      <xdr:nvPicPr>
        <xdr:cNvPr id="2" name="image1.png">
          <a:extLst>
            <a:ext uri="{FF2B5EF4-FFF2-40B4-BE49-F238E27FC236}">
              <a16:creationId xmlns:a16="http://schemas.microsoft.com/office/drawing/2014/main" xmlns="" id="{00000000-0008-0000-0600-000002000000}"/>
            </a:ext>
          </a:extLst>
        </xdr:cNvPr>
        <xdr:cNvPicPr/>
      </xdr:nvPicPr>
      <xdr:blipFill>
        <a:blip xmlns:r="http://schemas.openxmlformats.org/officeDocument/2006/relationships" r:embed="rId1"/>
        <a:srcRect/>
        <a:stretch>
          <a:fillRect/>
        </a:stretch>
      </xdr:blipFill>
      <xdr:spPr>
        <a:xfrm>
          <a:off x="123646" y="7369"/>
          <a:ext cx="1710546" cy="514350"/>
        </a:xfrm>
        <a:prstGeom prst="rect">
          <a:avLst/>
        </a:prstGeom>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95250</xdr:rowOff>
    </xdr:from>
    <xdr:to>
      <xdr:col>0</xdr:col>
      <xdr:colOff>1695450</xdr:colOff>
      <xdr:row>0</xdr:row>
      <xdr:rowOff>504826</xdr:rowOff>
    </xdr:to>
    <xdr:pic>
      <xdr:nvPicPr>
        <xdr:cNvPr id="2" name="image1.png">
          <a:extLst>
            <a:ext uri="{FF2B5EF4-FFF2-40B4-BE49-F238E27FC236}">
              <a16:creationId xmlns:a16="http://schemas.microsoft.com/office/drawing/2014/main" xmlns="" id="{00000000-0008-0000-0700-000002000000}"/>
            </a:ext>
          </a:extLst>
        </xdr:cNvPr>
        <xdr:cNvPicPr/>
      </xdr:nvPicPr>
      <xdr:blipFill>
        <a:blip xmlns:r="http://schemas.openxmlformats.org/officeDocument/2006/relationships" r:embed="rId1"/>
        <a:srcRect/>
        <a:stretch>
          <a:fillRect/>
        </a:stretch>
      </xdr:blipFill>
      <xdr:spPr>
        <a:xfrm>
          <a:off x="57150" y="95250"/>
          <a:ext cx="1638300" cy="409576"/>
        </a:xfrm>
        <a:prstGeom prst="rect">
          <a:avLst/>
        </a:prstGeom>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18</xdr:col>
      <xdr:colOff>600075</xdr:colOff>
      <xdr:row>0</xdr:row>
      <xdr:rowOff>66675</xdr:rowOff>
    </xdr:from>
    <xdr:to>
      <xdr:col>19</xdr:col>
      <xdr:colOff>542925</xdr:colOff>
      <xdr:row>0</xdr:row>
      <xdr:rowOff>495300</xdr:rowOff>
    </xdr:to>
    <xdr:pic>
      <xdr:nvPicPr>
        <xdr:cNvPr id="3" name="image1.png">
          <a:extLst>
            <a:ext uri="{FF2B5EF4-FFF2-40B4-BE49-F238E27FC236}">
              <a16:creationId xmlns:a16="http://schemas.microsoft.com/office/drawing/2014/main" xmlns="" id="{00000000-0008-0000-0800-000003000000}"/>
            </a:ext>
          </a:extLst>
        </xdr:cNvPr>
        <xdr:cNvPicPr/>
      </xdr:nvPicPr>
      <xdr:blipFill>
        <a:blip xmlns:r="http://schemas.openxmlformats.org/officeDocument/2006/relationships" r:embed="rId1"/>
        <a:srcRect/>
        <a:stretch>
          <a:fillRect/>
        </a:stretch>
      </xdr:blipFill>
      <xdr:spPr>
        <a:xfrm>
          <a:off x="11572875" y="66675"/>
          <a:ext cx="1638300" cy="428625"/>
        </a:xfrm>
        <a:prstGeom prst="rect">
          <a:avLst/>
        </a:prstGeom>
        <a:ln/>
      </xdr:spPr>
    </xdr:pic>
    <xdr:clientData/>
  </xdr:twoCellAnchor>
  <xdr:oneCellAnchor>
    <xdr:from>
      <xdr:col>0</xdr:col>
      <xdr:colOff>600075</xdr:colOff>
      <xdr:row>0</xdr:row>
      <xdr:rowOff>66675</xdr:rowOff>
    </xdr:from>
    <xdr:ext cx="1638300" cy="428625"/>
    <xdr:pic>
      <xdr:nvPicPr>
        <xdr:cNvPr id="4" name="image1.png">
          <a:extLst>
            <a:ext uri="{FF2B5EF4-FFF2-40B4-BE49-F238E27FC236}">
              <a16:creationId xmlns:a16="http://schemas.microsoft.com/office/drawing/2014/main" xmlns="" id="{00000000-0008-0000-0800-000004000000}"/>
            </a:ext>
          </a:extLst>
        </xdr:cNvPr>
        <xdr:cNvPicPr/>
      </xdr:nvPicPr>
      <xdr:blipFill>
        <a:blip xmlns:r="http://schemas.openxmlformats.org/officeDocument/2006/relationships" r:embed="rId1"/>
        <a:srcRect/>
        <a:stretch>
          <a:fillRect/>
        </a:stretch>
      </xdr:blipFill>
      <xdr:spPr>
        <a:xfrm>
          <a:off x="11477625" y="66675"/>
          <a:ext cx="1638300" cy="428625"/>
        </a:xfrm>
        <a:prstGeom prst="rect">
          <a:avLst/>
        </a:prstGeom>
        <a:ln/>
      </xdr:spPr>
    </xdr:pic>
    <xdr:clientData/>
  </xdr:oneCellAnchor>
</xdr:wsDr>
</file>

<file path=xl/drawings/drawing7.xml><?xml version="1.0" encoding="utf-8"?>
<xdr:wsDr xmlns:xdr="http://schemas.openxmlformats.org/drawingml/2006/spreadsheetDrawing" xmlns:a="http://schemas.openxmlformats.org/drawingml/2006/main">
  <xdr:twoCellAnchor>
    <xdr:from>
      <xdr:col>0</xdr:col>
      <xdr:colOff>600075</xdr:colOff>
      <xdr:row>0</xdr:row>
      <xdr:rowOff>47626</xdr:rowOff>
    </xdr:from>
    <xdr:to>
      <xdr:col>2</xdr:col>
      <xdr:colOff>285750</xdr:colOff>
      <xdr:row>1</xdr:row>
      <xdr:rowOff>384102</xdr:rowOff>
    </xdr:to>
    <xdr:pic>
      <xdr:nvPicPr>
        <xdr:cNvPr id="2" name="Imagen 10">
          <a:extLst>
            <a:ext uri="{FF2B5EF4-FFF2-40B4-BE49-F238E27FC236}">
              <a16:creationId xmlns:a16="http://schemas.microsoft.com/office/drawing/2014/main" xmlns=""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075" y="47626"/>
          <a:ext cx="1362075" cy="517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66675</xdr:colOff>
      <xdr:row>0</xdr:row>
      <xdr:rowOff>114300</xdr:rowOff>
    </xdr:from>
    <xdr:to>
      <xdr:col>8</xdr:col>
      <xdr:colOff>704850</xdr:colOff>
      <xdr:row>1</xdr:row>
      <xdr:rowOff>423284</xdr:rowOff>
    </xdr:to>
    <xdr:pic>
      <xdr:nvPicPr>
        <xdr:cNvPr id="2" name="Imagen 10">
          <a:extLst>
            <a:ext uri="{FF2B5EF4-FFF2-40B4-BE49-F238E27FC236}">
              <a16:creationId xmlns:a16="http://schemas.microsoft.com/office/drawing/2014/main" xmlns=""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34075" y="114300"/>
          <a:ext cx="1476375" cy="4899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190500</xdr:colOff>
      <xdr:row>0</xdr:row>
      <xdr:rowOff>114300</xdr:rowOff>
    </xdr:from>
    <xdr:to>
      <xdr:col>6</xdr:col>
      <xdr:colOff>762000</xdr:colOff>
      <xdr:row>1</xdr:row>
      <xdr:rowOff>444379</xdr:rowOff>
    </xdr:to>
    <xdr:pic>
      <xdr:nvPicPr>
        <xdr:cNvPr id="2" name="Imagen 10">
          <a:extLst>
            <a:ext uri="{FF2B5EF4-FFF2-40B4-BE49-F238E27FC236}">
              <a16:creationId xmlns:a16="http://schemas.microsoft.com/office/drawing/2014/main" xmlns=""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29350" y="114300"/>
          <a:ext cx="1409700" cy="5110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ordenjuridico.gob.mx/Documentos/Federal/pdf/wo22.pdf" TargetMode="External"/><Relationship Id="rId21" Type="http://schemas.openxmlformats.org/officeDocument/2006/relationships/hyperlink" Target="http://www.congresochihuahua2.gob.mx/biblioteca/leyes/archivosLeyes/1174.pdf" TargetMode="External"/><Relationship Id="rId34" Type="http://schemas.openxmlformats.org/officeDocument/2006/relationships/hyperlink" Target="https://www.gob.mx/cms/uploads/attachment/file/54330/INSTRUCTIVO_PARA_ELABORAR_EL_CUADRO_GENERAL_DE_CLASIFICACI_N_ARCHIV_STICA.pdf" TargetMode="External"/><Relationship Id="rId42" Type="http://schemas.openxmlformats.org/officeDocument/2006/relationships/hyperlink" Target="http://www.congresochihuahua2.gob.mx/biblioteca/codigos/archivosCodigos/19.pdf" TargetMode="External"/><Relationship Id="rId47" Type="http://schemas.openxmlformats.org/officeDocument/2006/relationships/hyperlink" Target="https://www.conac.gob.mx/work/models/CONAC/normatividad/NOR_01_15_002.pdf" TargetMode="External"/><Relationship Id="rId50" Type="http://schemas.openxmlformats.org/officeDocument/2006/relationships/hyperlink" Target="https://dof.gob.mx/nota_detalle.php?codigo=5544152&amp;fecha=16/11/2018" TargetMode="External"/><Relationship Id="rId55" Type="http://schemas.openxmlformats.org/officeDocument/2006/relationships/hyperlink" Target="http://www.ordenjuridico.gob.mx/Documentos/Federal/pdf/wo95017.pdf" TargetMode="External"/><Relationship Id="rId63" Type="http://schemas.openxmlformats.org/officeDocument/2006/relationships/hyperlink" Target="http://www.ordenjuridico.gob.mx/Documentos/Federal/pdf/wo88469.pdf" TargetMode="External"/><Relationship Id="rId7" Type="http://schemas.openxmlformats.org/officeDocument/2006/relationships/hyperlink" Target="http://www.congresochihuahua2.gob.mx/biblioteca/leyes/archivosLeyes/1011.pdf" TargetMode="External"/><Relationship Id="rId2" Type="http://schemas.openxmlformats.org/officeDocument/2006/relationships/hyperlink" Target="http://www.ordenjuridico.gob.mx/Documentos/Federal/pdf/wo120902.pdf" TargetMode="External"/><Relationship Id="rId16" Type="http://schemas.openxmlformats.org/officeDocument/2006/relationships/hyperlink" Target="http://www.ordenjuridico.gob.mx/Documentos/Federal/pdf/wo25.pdf" TargetMode="External"/><Relationship Id="rId29" Type="http://schemas.openxmlformats.org/officeDocument/2006/relationships/hyperlink" Target="http://www.inafed.gob.mx/work/models/inafed/Resource/335/1/images/guia04_la_planeacion_del_desarollo_municipal.pdf" TargetMode="External"/><Relationship Id="rId11" Type="http://schemas.openxmlformats.org/officeDocument/2006/relationships/hyperlink" Target="http://www.ordenjuridico.gob.mx/Documentos/Federal/pdf/wo120890.pdf" TargetMode="External"/><Relationship Id="rId24" Type="http://schemas.openxmlformats.org/officeDocument/2006/relationships/hyperlink" Target="http://www.congresochihuahua2.gob.mx/biblioteca/constitucion/archivosConstitucion/actual.pdf" TargetMode="External"/><Relationship Id="rId32" Type="http://schemas.openxmlformats.org/officeDocument/2006/relationships/hyperlink" Target="http://www.ssch.gob.mx/revista/manualimagen.pdf" TargetMode="External"/><Relationship Id="rId37" Type="http://schemas.openxmlformats.org/officeDocument/2006/relationships/hyperlink" Target="https://dof.gob.mx/nota_detalle.php?codigo=5491652&amp;fecha=24/07/2017" TargetMode="External"/><Relationship Id="rId40" Type="http://schemas.openxmlformats.org/officeDocument/2006/relationships/hyperlink" Target="http://www.congresochihuahua2.gob.mx/biblioteca/reglamentos/archivosReglamentos/204.pdf" TargetMode="External"/><Relationship Id="rId45" Type="http://schemas.openxmlformats.org/officeDocument/2006/relationships/hyperlink" Target="https://www.conac.gob.mx/work/models/CONAC/normatividad/NOR_01_03_001.pdf" TargetMode="External"/><Relationship Id="rId53" Type="http://schemas.openxmlformats.org/officeDocument/2006/relationships/hyperlink" Target="http://www.shcp.gob.mx/EGRESOS/PEF/sed/present_pbr_sed.pdf" TargetMode="External"/><Relationship Id="rId58" Type="http://schemas.openxmlformats.org/officeDocument/2006/relationships/hyperlink" Target="http://www.diputados.gob.mx/LeyesBiblio/pdf/LGCG_300118.pdf" TargetMode="External"/><Relationship Id="rId66" Type="http://schemas.openxmlformats.org/officeDocument/2006/relationships/hyperlink" Target="http://www.congresochihuahua2.gob.mx/biblioteca/leyes/archivosLeyes/117.pdf" TargetMode="External"/><Relationship Id="rId5" Type="http://schemas.openxmlformats.org/officeDocument/2006/relationships/hyperlink" Target="http://www.congresochihuahua2.gob.mx/biblioteca/leyes/archivosLeyes/1175.pdf" TargetMode="External"/><Relationship Id="rId61" Type="http://schemas.openxmlformats.org/officeDocument/2006/relationships/hyperlink" Target="http://www.congresochihuahua2.gob.mx/biblioteca/reglamentos/archivosReglamentos/19.pdf" TargetMode="External"/><Relationship Id="rId19" Type="http://schemas.openxmlformats.org/officeDocument/2006/relationships/hyperlink" Target="http://www.congresochihuahua2.gob.mx/biblioteca/leyes/archivosLeyes/1342.pdf" TargetMode="External"/><Relationship Id="rId14" Type="http://schemas.openxmlformats.org/officeDocument/2006/relationships/hyperlink" Target="http://www.ordenjuridico.gob.mx/Documentos/Federal/pdf/wo120924.pdf" TargetMode="External"/><Relationship Id="rId22" Type="http://schemas.openxmlformats.org/officeDocument/2006/relationships/hyperlink" Target="https://normasapf.funcionpublica.gob.mx/NORMASAPF/Descarga?id=48427" TargetMode="External"/><Relationship Id="rId27" Type="http://schemas.openxmlformats.org/officeDocument/2006/relationships/hyperlink" Target="http://www.congresochihuahua2.gob.mx/biblioteca/leyes/archivosLeyes/1460.pdf" TargetMode="External"/><Relationship Id="rId30" Type="http://schemas.openxmlformats.org/officeDocument/2006/relationships/hyperlink" Target="http://www.chihuahua.gob.mx/atach2/anexo/anexo_081-2015_lineamientos_especif_para_evaluac_2015_final.pdf" TargetMode="External"/><Relationship Id="rId35" Type="http://schemas.openxmlformats.org/officeDocument/2006/relationships/hyperlink" Target="https://www.gob.mx/cms/uploads/attachment/file/54332/INSTRUCTIVO_PARA_LA_ELABORACI_N_DEL_CAT_LOGO_DE_DISPOSICI_N_DOCUMENTAL.pdf" TargetMode="External"/><Relationship Id="rId43" Type="http://schemas.openxmlformats.org/officeDocument/2006/relationships/hyperlink" Target="http://www.ordenjuridico.gob.mx/Documentos/Federal/pdf/wo9056.pdf" TargetMode="External"/><Relationship Id="rId48" Type="http://schemas.openxmlformats.org/officeDocument/2006/relationships/hyperlink" Target="http://www.dof.gob.mx/nota_detalle.php?codigo=5032241&amp;fecha=31/03/2008" TargetMode="External"/><Relationship Id="rId56" Type="http://schemas.openxmlformats.org/officeDocument/2006/relationships/hyperlink" Target="http://www.municipiochihuahua.gob.mx/transparenciaarchivos/4to%20Trimestre%202018/Secretaria%20del%20Ayuntamiento/Normatividad/I/LINEAMIENTOS%20DEL%20COMIT%C3%89%20DE%20ADQUISICIONES,%20ARRENDAMIENTOS%20Y%20SERVICIOS%20DEL%20MUNICIPIO%20DE%20CHIHUAHUA.pdf" TargetMode="External"/><Relationship Id="rId64" Type="http://schemas.openxmlformats.org/officeDocument/2006/relationships/hyperlink" Target="http://www.ordenjuridico.gob.mx/Documentos/Federal/pdf/wo93536.pdf" TargetMode="External"/><Relationship Id="rId8" Type="http://schemas.openxmlformats.org/officeDocument/2006/relationships/hyperlink" Target="http://www.congresochihuahua2.gob.mx/biblioteca/leyes/archivosLeyes/1420.pdf" TargetMode="External"/><Relationship Id="rId51" Type="http://schemas.openxmlformats.org/officeDocument/2006/relationships/hyperlink" Target="http://www.ordenjuridico.gob.mx/Documentos/Federal/html/wo106775.html" TargetMode="External"/><Relationship Id="rId3" Type="http://schemas.openxmlformats.org/officeDocument/2006/relationships/hyperlink" Target="http://www.congresochihuahua2.gob.mx/biblioteca/leyes/archivosLeyes/334.pdf" TargetMode="External"/><Relationship Id="rId12" Type="http://schemas.openxmlformats.org/officeDocument/2006/relationships/hyperlink" Target="http://www.congresochihuahua2.gob.mx/biblioteca/codigos/archivosCodigos/9.pdf" TargetMode="External"/><Relationship Id="rId17" Type="http://schemas.openxmlformats.org/officeDocument/2006/relationships/hyperlink" Target="http://www.congresochihuahua2.gob.mx/biblioteca/codigos/archivosCodigos/13.pdf" TargetMode="External"/><Relationship Id="rId25" Type="http://schemas.openxmlformats.org/officeDocument/2006/relationships/hyperlink" Target="http://www.congresochihuahua2.gob.mx/biblioteca/presupuestoegresos/archivos/1032.pdf" TargetMode="External"/><Relationship Id="rId33" Type="http://schemas.openxmlformats.org/officeDocument/2006/relationships/hyperlink" Target="https://www.gob.mx/cms/uploads/attachment/file/323451/PADA_2018_vf__firmas_.pdf" TargetMode="External"/><Relationship Id="rId38" Type="http://schemas.openxmlformats.org/officeDocument/2006/relationships/hyperlink" Target="http://www.ordenjuridico.gob.mx/Documentos/Federal/pdf/wo88475.pdf" TargetMode="External"/><Relationship Id="rId46" Type="http://schemas.openxmlformats.org/officeDocument/2006/relationships/hyperlink" Target="http://www.congresochihuahua2.gob.mx/biblioteca/leyes/archivosLeyes/1442.pdf" TargetMode="External"/><Relationship Id="rId59" Type="http://schemas.openxmlformats.org/officeDocument/2006/relationships/hyperlink" Target="http://www.ordenjuridico.gob.mx/Documentos/Federal/pdf/wo119547.pdf" TargetMode="External"/><Relationship Id="rId67" Type="http://schemas.openxmlformats.org/officeDocument/2006/relationships/printerSettings" Target="../printerSettings/printerSettings1.bin"/><Relationship Id="rId20" Type="http://schemas.openxmlformats.org/officeDocument/2006/relationships/hyperlink" Target="http://www.ordenjuridico.gob.mx/Documentos/Federal/pdf/wo9059.pdf" TargetMode="External"/><Relationship Id="rId41" Type="http://schemas.openxmlformats.org/officeDocument/2006/relationships/hyperlink" Target="http://www.hacienda.gob.mx/EGRESOS/PEF/serv_personales/normas/hon.pdf" TargetMode="External"/><Relationship Id="rId54" Type="http://schemas.openxmlformats.org/officeDocument/2006/relationships/hyperlink" Target="http://www.ordenjuridico.gob.mx/Documentos/Federal/pdf/wo56.pdf" TargetMode="External"/><Relationship Id="rId62" Type="http://schemas.openxmlformats.org/officeDocument/2006/relationships/hyperlink" Target="http://www.municipiochihuahua.gob.mx/Transparencia/AD/82?file=REGLAMENTO%20INTERIOR%20DEL%20MUNICIPIO%20DE%20CHIHUAHUA.pdf" TargetMode="External"/><Relationship Id="rId1" Type="http://schemas.openxmlformats.org/officeDocument/2006/relationships/hyperlink" Target="https://www.gob.mx/cms/uploads/attachment/file/119351/Americana_sobre_Derechos_Humanos.pdf" TargetMode="External"/><Relationship Id="rId6" Type="http://schemas.openxmlformats.org/officeDocument/2006/relationships/hyperlink" Target="http://www.municipiochihuahua.gob.mx/Transparencia/AD/81?file=REGLAMENTO%20PARA%20EL%20FUNCIONAMIENTO%20DE%20LOS%20ORGANISMOS%20DESCENTRALIZADOS%20DEL%20MUNICIPIO%20DE%20CHIHUAHUA.pdf" TargetMode="External"/><Relationship Id="rId15" Type="http://schemas.openxmlformats.org/officeDocument/2006/relationships/hyperlink" Target="http://www.ordenjuridico.gob.mx/Documentos/Federal/pdf/wo13235.pdf" TargetMode="External"/><Relationship Id="rId23" Type="http://schemas.openxmlformats.org/officeDocument/2006/relationships/hyperlink" Target="http://www.diputados.gob.mx/LeyesBiblio/pdf/1_120419.pdf" TargetMode="External"/><Relationship Id="rId28" Type="http://schemas.openxmlformats.org/officeDocument/2006/relationships/hyperlink" Target="http://www.dof.gob.mx/nota_detalle.php?codigo=5268347&amp;fecha=17/09/2012" TargetMode="External"/><Relationship Id="rId36" Type="http://schemas.openxmlformats.org/officeDocument/2006/relationships/hyperlink" Target="https://www.gob.mx/cms/uploads/attachment/file/69434/Metodologia_para_la_valoracion_y_disposicion_documental.pdf" TargetMode="External"/><Relationship Id="rId49" Type="http://schemas.openxmlformats.org/officeDocument/2006/relationships/hyperlink" Target="http://www.diputados.gob.mx/LeyesBiblio/pdf/LFRCF.pdf" TargetMode="External"/><Relationship Id="rId57" Type="http://schemas.openxmlformats.org/officeDocument/2006/relationships/hyperlink" Target="http://www.congresochihuahua2.gob.mx/biblioteca/leyes/archivosLeyes/1259.pdf" TargetMode="External"/><Relationship Id="rId10" Type="http://schemas.openxmlformats.org/officeDocument/2006/relationships/hyperlink" Target="http://www.congresochihuahua2.gob.mx/biblioteca/leyes/archivosLeyes/1161.pdf" TargetMode="External"/><Relationship Id="rId31" Type="http://schemas.openxmlformats.org/officeDocument/2006/relationships/hyperlink" Target="http://www.municipiochihuahua.gob.mx/Transparencia/AD/20/81/636021168642077808/REGLAMENTO%20DE%20SERVICIOS%20PUBLICOS%20DEL%20MUNICIPIO%20DE%20CHIHUAHUA.pdf" TargetMode="External"/><Relationship Id="rId44" Type="http://schemas.openxmlformats.org/officeDocument/2006/relationships/hyperlink" Target="http://www.ordenjuridico.gob.mx/Documentos/Federal/pdf/wo9058.pdf" TargetMode="External"/><Relationship Id="rId52" Type="http://schemas.openxmlformats.org/officeDocument/2006/relationships/hyperlink" Target="http://asinom.stps.gob.mx:8145/upload/RFSHMAT.pdf" TargetMode="External"/><Relationship Id="rId60" Type="http://schemas.openxmlformats.org/officeDocument/2006/relationships/hyperlink" Target="http://www.congresochihuahua2.gob.mx/biblioteca/leyes/archivosLeyes/132.pdf" TargetMode="External"/><Relationship Id="rId65" Type="http://schemas.openxmlformats.org/officeDocument/2006/relationships/hyperlink" Target="http://www.congresochihuahua2.gob.mx/biblioteca/leyes/archivosLeyes/1519.pdf" TargetMode="External"/><Relationship Id="rId4" Type="http://schemas.openxmlformats.org/officeDocument/2006/relationships/hyperlink" Target="http://www.congresochihuahua2.gob.mx/biblioteca/leyes/archivosLeyes/1242.pdf" TargetMode="External"/><Relationship Id="rId9" Type="http://schemas.openxmlformats.org/officeDocument/2006/relationships/hyperlink" Target="http://www.congresochihuahua2.gob.mx/biblioteca/leyes/archivosLeyes/106.pdf" TargetMode="External"/><Relationship Id="rId13" Type="http://schemas.openxmlformats.org/officeDocument/2006/relationships/hyperlink" Target="http://www.ordenjuridico.gob.mx/Documentos/Federal/pdf/wo5435.pdf" TargetMode="External"/><Relationship Id="rId18" Type="http://schemas.openxmlformats.org/officeDocument/2006/relationships/hyperlink" Target="http://www.congresochihuahua2.gob.mx/biblioteca/codigos/archivosCodigos/62.pdf" TargetMode="External"/><Relationship Id="rId39" Type="http://schemas.openxmlformats.org/officeDocument/2006/relationships/hyperlink" Target="http://www.congresochihuahua2.gob.mx/biblioteca/iniciativas/archivosIniciativas/9295.pdf"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adjuntos.chihuahua.gob.mx/DIFE/77/1/2017/MANUAL%20DE%20SUPERVISION%202017.pdf" TargetMode="External"/><Relationship Id="rId18" Type="http://schemas.openxmlformats.org/officeDocument/2006/relationships/hyperlink" Target="http://www.dof.gob.mx/nota_detalle.php?codigo=5417151&amp;fecha=25/11/2015" TargetMode="External"/><Relationship Id="rId26" Type="http://schemas.openxmlformats.org/officeDocument/2006/relationships/hyperlink" Target="http://www.ordenjuridico.gob.mx/Documentos/Federal/pdf/wo83185.pdf" TargetMode="External"/><Relationship Id="rId39" Type="http://schemas.openxmlformats.org/officeDocument/2006/relationships/hyperlink" Target="http://dof.gob.mx/nota_detalle.php?codigo=5267965&amp;fecha=13/09/2012" TargetMode="External"/><Relationship Id="rId21" Type="http://schemas.openxmlformats.org/officeDocument/2006/relationships/hyperlink" Target="http://www.dof.gob.mx/nota_to_doc.php?codnota=5343088" TargetMode="External"/><Relationship Id="rId34" Type="http://schemas.openxmlformats.org/officeDocument/2006/relationships/hyperlink" Target="http://www.ordenjuridico.gob.mx/Documentos/Federal/pdf/wo99957.pdf" TargetMode="External"/><Relationship Id="rId7" Type="http://schemas.openxmlformats.org/officeDocument/2006/relationships/hyperlink" Target="http://www.congresochihuahua2.gob.mx/biblioteca/reglamentos/archivosReglamentos/135.pdf" TargetMode="External"/><Relationship Id="rId12" Type="http://schemas.openxmlformats.org/officeDocument/2006/relationships/hyperlink" Target="http://www.dof.gob.mx/nota_detalle.php?codigo=5468078&amp;fecha=29/12/2016" TargetMode="External"/><Relationship Id="rId17" Type="http://schemas.openxmlformats.org/officeDocument/2006/relationships/hyperlink" Target="https://www.sinec.gob.mx/SINEC/Vista/Normalizacion/DetalleNorma.xhtml?pidn=eUlodWNBNUplNy81M2drZUMxV0VSZz09" TargetMode="External"/><Relationship Id="rId25" Type="http://schemas.openxmlformats.org/officeDocument/2006/relationships/hyperlink" Target="http://diariooficial.gob.mx/nota_detalle.php?codigo=5355595&amp;fecha=07/08/2014" TargetMode="External"/><Relationship Id="rId33" Type="http://schemas.openxmlformats.org/officeDocument/2006/relationships/hyperlink" Target="http://www.congresochihuahua2.gob.mx/biblioteca/leyes/archivosLeyes/165.pdf" TargetMode="External"/><Relationship Id="rId38" Type="http://schemas.openxmlformats.org/officeDocument/2006/relationships/hyperlink" Target="http://www.municipiochihuahua.gob.mx/Downloads/PMD%202018-2021.pdf" TargetMode="External"/><Relationship Id="rId2" Type="http://schemas.openxmlformats.org/officeDocument/2006/relationships/hyperlink" Target="http://www.congresochihuahua2.gob.mx/biblioteca/leyes/archivosLeyes/924.pdf" TargetMode="External"/><Relationship Id="rId16" Type="http://schemas.openxmlformats.org/officeDocument/2006/relationships/hyperlink" Target="https://www.sinec.gob.mx/SINEC/Vista/Normalizacion/DetalleNorma.xhtml?pidn=WkRTWXJ1VXQzd2IwZUVhdVdTYkNuQT09" TargetMode="External"/><Relationship Id="rId20" Type="http://schemas.openxmlformats.org/officeDocument/2006/relationships/hyperlink" Target="http://www.congresochihuahua2.gob.mx/biblioteca/leyes/archivosLeyes/1171.pdf" TargetMode="External"/><Relationship Id="rId29" Type="http://schemas.openxmlformats.org/officeDocument/2006/relationships/hyperlink" Target="http://www.salud.gob.mx/unidades/cdi/nom/compi/rlgsmpsam.html" TargetMode="External"/><Relationship Id="rId1" Type="http://schemas.openxmlformats.org/officeDocument/2006/relationships/hyperlink" Target="http://www.congresochihuahua2.gob.mx/biblioteca/leyes/archivosLeyes/522.pdf" TargetMode="External"/><Relationship Id="rId6" Type="http://schemas.openxmlformats.org/officeDocument/2006/relationships/hyperlink" Target="http://www.diputados.gob.mx/LeyesBiblio/regley/Reg_LGDNNA.pdf" TargetMode="External"/><Relationship Id="rId11" Type="http://schemas.openxmlformats.org/officeDocument/2006/relationships/hyperlink" Target="https://adjuntos.chihuahua.gob.mx/DIFE/77/1/2017/I%209%20E%20PROCU.pdf" TargetMode="External"/><Relationship Id="rId24" Type="http://schemas.openxmlformats.org/officeDocument/2006/relationships/hyperlink" Target="http://dof.gob.mx/nota_detalle.php?codigo=5285372&amp;fecha=22/01/2013" TargetMode="External"/><Relationship Id="rId32" Type="http://schemas.openxmlformats.org/officeDocument/2006/relationships/hyperlink" Target="http://www.inapam.gob.mx/work/models/INAPAM/Resource/1247/1/images/LineamientosOperativosProgramaE003.pdf" TargetMode="External"/><Relationship Id="rId37" Type="http://schemas.openxmlformats.org/officeDocument/2006/relationships/hyperlink" Target="http://www.congresochihuahua2.gob.mx/biblioteca/reglamentos/archivosReglamentos/51.pdf" TargetMode="External"/><Relationship Id="rId40" Type="http://schemas.openxmlformats.org/officeDocument/2006/relationships/printerSettings" Target="../printerSettings/printerSettings2.bin"/><Relationship Id="rId5" Type="http://schemas.openxmlformats.org/officeDocument/2006/relationships/hyperlink" Target="http://www.congresochihuahua2.gob.mx/biblioteca/reglamentos/archivosReglamentos/123.pdf" TargetMode="External"/><Relationship Id="rId15" Type="http://schemas.openxmlformats.org/officeDocument/2006/relationships/hyperlink" Target="https://www.sinec.gob.mx/SINEC/Vista/Normalizacion/DetalleNorma.xhtml?pidn=bjl6dmtla2xua0VtcnRiL1MzUk85UT09" TargetMode="External"/><Relationship Id="rId23" Type="http://schemas.openxmlformats.org/officeDocument/2006/relationships/hyperlink" Target="http://www.congresochihuahua2.gob.mx/biblioteca/leyes/archivosLeyes/1432.pdf" TargetMode="External"/><Relationship Id="rId28" Type="http://schemas.openxmlformats.org/officeDocument/2006/relationships/hyperlink" Target="http://www.congresochihuahua2.gob.mx/biblioteca/leyes/archivosLeyes/89.pdf" TargetMode="External"/><Relationship Id="rId36" Type="http://schemas.openxmlformats.org/officeDocument/2006/relationships/hyperlink" Target="http://www.congresochihuahua2.gob.mx/biblioteca/leyes/archivosLeyes/153.pdf" TargetMode="External"/><Relationship Id="rId10" Type="http://schemas.openxmlformats.org/officeDocument/2006/relationships/hyperlink" Target="https://adjuntos.chihuahua.gob.mx/DIFE/77/1/2017/Reglas%20de%20Operacion%20PASA%202017.pdf" TargetMode="External"/><Relationship Id="rId19" Type="http://schemas.openxmlformats.org/officeDocument/2006/relationships/hyperlink" Target="http://www.congresochihuahua2.gob.mx/biblioteca/codigos/archivosCodigos/63.pdf" TargetMode="External"/><Relationship Id="rId31" Type="http://schemas.openxmlformats.org/officeDocument/2006/relationships/hyperlink" Target="http://www.congresochihuahua2.gob.mx/biblioteca/leyes/archivosLeyes/1417.pdf" TargetMode="External"/><Relationship Id="rId4" Type="http://schemas.openxmlformats.org/officeDocument/2006/relationships/hyperlink" Target="http://www.ordenjuridico.gob.mx/Estatal/CHIHUAHUA/Municipios/Chihuahua/ChihuahuaDec02.pdf" TargetMode="External"/><Relationship Id="rId9" Type="http://schemas.openxmlformats.org/officeDocument/2006/relationships/hyperlink" Target="http://www.dof.gob.mx/nota_detalle.php?codigo=5467884&amp;fecha=28/12/2016" TargetMode="External"/><Relationship Id="rId14" Type="http://schemas.openxmlformats.org/officeDocument/2006/relationships/hyperlink" Target="https://adjuntos.chihuahua.gob.mx/DIFE/77/1/2017/MANUAL%20AP%20ALIM%20A%20PERS%20EN%20SIT%20DE%20VULN.pdf" TargetMode="External"/><Relationship Id="rId22" Type="http://schemas.openxmlformats.org/officeDocument/2006/relationships/hyperlink" Target="https://www.dof.gob.mx/nota_detalle.php?codigo=5541828&amp;fecha=23/10/2018" TargetMode="External"/><Relationship Id="rId27" Type="http://schemas.openxmlformats.org/officeDocument/2006/relationships/hyperlink" Target="http://www.ordenjuridico.gob.mx/Documentos/Federal/pdf/wo11034.pdf" TargetMode="External"/><Relationship Id="rId30" Type="http://schemas.openxmlformats.org/officeDocument/2006/relationships/hyperlink" Target="http://dof.gob.mx/nota_detalle.php?codigo=5267965&amp;fecha=13/09/2012" TargetMode="External"/><Relationship Id="rId35" Type="http://schemas.openxmlformats.org/officeDocument/2006/relationships/hyperlink" Target="http://www.congresochihuahua2.gob.mx/biblioteca/leyes/archivosLeyes/604.pdf" TargetMode="External"/><Relationship Id="rId8" Type="http://schemas.openxmlformats.org/officeDocument/2006/relationships/hyperlink" Target="http://www.congresochihuahua2.gob.mx/biblioteca/reglamentos/archivosReglamentos/174.pdf" TargetMode="External"/><Relationship Id="rId3" Type="http://schemas.openxmlformats.org/officeDocument/2006/relationships/hyperlink" Target="http://www.municipiochihuahua.gob.mx/Transparencia/AD/81?file=DECRETO%20MODIFICACION%20AL%20DECRETO%20DE%20CREACION%20DEL%20DIF%20MUNICIPAL.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57"/>
  <sheetViews>
    <sheetView topLeftCell="E25" workbookViewId="0">
      <selection activeCell="J31" sqref="J31"/>
    </sheetView>
  </sheetViews>
  <sheetFormatPr baseColWidth="10" defaultColWidth="12.625" defaultRowHeight="28.5" customHeight="1" x14ac:dyDescent="0.2"/>
  <cols>
    <col min="1" max="1" width="11.125" style="214" customWidth="1"/>
    <col min="2" max="2" width="14.75" style="214" customWidth="1"/>
    <col min="3" max="3" width="10.75" style="214" customWidth="1"/>
    <col min="4" max="4" width="15.375" style="214" customWidth="1"/>
    <col min="5" max="5" width="11.125" style="214" customWidth="1"/>
    <col min="6" max="6" width="48.875" style="214" customWidth="1"/>
    <col min="7" max="7" width="36.625" style="214" customWidth="1"/>
    <col min="8" max="8" width="13.5" style="214" customWidth="1"/>
    <col min="9" max="9" width="9.375" style="214" customWidth="1"/>
    <col min="10" max="10" width="16.875" style="214" customWidth="1"/>
    <col min="11" max="13" width="9.375" style="214" customWidth="1"/>
    <col min="14" max="27" width="9.375" style="180" customWidth="1"/>
    <col min="28" max="16384" width="12.625" style="180"/>
  </cols>
  <sheetData>
    <row r="1" spans="1:14" ht="28.5" customHeight="1" x14ac:dyDescent="0.2">
      <c r="A1" s="215" t="s">
        <v>3</v>
      </c>
      <c r="B1" s="199" t="s">
        <v>34</v>
      </c>
      <c r="C1" s="199"/>
      <c r="D1" s="199"/>
      <c r="E1" s="199"/>
      <c r="F1" s="199"/>
      <c r="G1" s="199"/>
      <c r="H1" s="199"/>
      <c r="I1" s="199"/>
      <c r="J1" s="199"/>
      <c r="K1" s="199"/>
      <c r="L1" s="199"/>
      <c r="M1" s="199"/>
    </row>
    <row r="2" spans="1:14" ht="28.5" customHeight="1" x14ac:dyDescent="0.2">
      <c r="A2" s="215" t="s">
        <v>35</v>
      </c>
      <c r="B2" s="216" t="s">
        <v>36</v>
      </c>
      <c r="C2" s="199"/>
      <c r="D2" s="199"/>
      <c r="E2" s="199"/>
      <c r="F2" s="199"/>
      <c r="G2" s="199"/>
      <c r="H2" s="199"/>
      <c r="I2" s="199"/>
      <c r="J2" s="199"/>
      <c r="K2" s="199"/>
      <c r="L2" s="199"/>
      <c r="M2" s="199"/>
    </row>
    <row r="3" spans="1:14" ht="28.5" customHeight="1" x14ac:dyDescent="0.2">
      <c r="A3" s="215" t="s">
        <v>45</v>
      </c>
      <c r="B3" s="216" t="s">
        <v>47</v>
      </c>
      <c r="C3" s="199"/>
      <c r="D3" s="199"/>
      <c r="E3" s="199"/>
      <c r="F3" s="199"/>
      <c r="G3" s="199"/>
      <c r="H3" s="199"/>
      <c r="I3" s="199"/>
      <c r="J3" s="199"/>
      <c r="K3" s="199"/>
      <c r="L3" s="199"/>
      <c r="M3" s="199"/>
    </row>
    <row r="4" spans="1:14" ht="28.5" customHeight="1" thickBot="1" x14ac:dyDescent="0.25">
      <c r="A4" s="215" t="s">
        <v>51</v>
      </c>
      <c r="B4" s="199" t="s">
        <v>52</v>
      </c>
      <c r="C4" s="199"/>
      <c r="D4" s="199"/>
      <c r="E4" s="199"/>
      <c r="F4" s="199"/>
      <c r="G4" s="199"/>
      <c r="H4" s="199"/>
      <c r="I4" s="199"/>
      <c r="J4" s="199"/>
      <c r="K4" s="199"/>
      <c r="L4" s="199"/>
      <c r="M4" s="199"/>
    </row>
    <row r="5" spans="1:14" ht="28.5" customHeight="1" x14ac:dyDescent="0.2">
      <c r="A5" s="200"/>
      <c r="B5" s="200"/>
      <c r="C5" s="200"/>
      <c r="D5" s="200"/>
      <c r="E5" s="200"/>
      <c r="F5" s="200"/>
      <c r="G5" s="200"/>
      <c r="H5" s="200"/>
      <c r="I5" s="200"/>
      <c r="J5" s="200"/>
      <c r="K5" s="200"/>
      <c r="L5" s="200"/>
      <c r="M5" s="200"/>
    </row>
    <row r="6" spans="1:14" ht="28.5" customHeight="1" x14ac:dyDescent="0.2">
      <c r="A6" s="201" t="s">
        <v>55</v>
      </c>
      <c r="B6" s="201" t="s">
        <v>56</v>
      </c>
      <c r="C6" s="201" t="s">
        <v>57</v>
      </c>
      <c r="D6" s="201" t="s">
        <v>4</v>
      </c>
      <c r="E6" s="201" t="s">
        <v>26</v>
      </c>
      <c r="F6" s="202" t="s">
        <v>58</v>
      </c>
      <c r="G6" s="202" t="s">
        <v>368</v>
      </c>
      <c r="H6" s="201" t="s">
        <v>37</v>
      </c>
      <c r="I6" s="201" t="s">
        <v>38</v>
      </c>
      <c r="J6" s="201" t="s">
        <v>39</v>
      </c>
      <c r="K6" s="201" t="s">
        <v>40</v>
      </c>
      <c r="L6" s="201" t="s">
        <v>41</v>
      </c>
      <c r="M6" s="201" t="s">
        <v>42</v>
      </c>
      <c r="N6" s="181"/>
    </row>
    <row r="7" spans="1:14" ht="28.5" customHeight="1" x14ac:dyDescent="0.2">
      <c r="A7" s="203">
        <v>23969153</v>
      </c>
      <c r="B7" s="203">
        <v>2019</v>
      </c>
      <c r="C7" s="205">
        <v>43466</v>
      </c>
      <c r="D7" s="205">
        <v>43555</v>
      </c>
      <c r="E7" s="203" t="s">
        <v>62</v>
      </c>
      <c r="F7" s="204" t="s">
        <v>62</v>
      </c>
      <c r="G7" s="204" t="s">
        <v>449</v>
      </c>
      <c r="H7" s="205">
        <v>43339</v>
      </c>
      <c r="I7" s="205">
        <v>43567</v>
      </c>
      <c r="J7" s="206" t="s">
        <v>63</v>
      </c>
      <c r="K7" s="203" t="s">
        <v>1139</v>
      </c>
      <c r="L7" s="205">
        <v>43581</v>
      </c>
      <c r="M7" s="205">
        <v>43555</v>
      </c>
      <c r="N7" s="181"/>
    </row>
    <row r="8" spans="1:14" ht="28.5" customHeight="1" x14ac:dyDescent="0.2">
      <c r="A8" s="203">
        <v>23969154</v>
      </c>
      <c r="B8" s="203">
        <v>2019</v>
      </c>
      <c r="C8" s="205">
        <v>43466</v>
      </c>
      <c r="D8" s="205">
        <v>43555</v>
      </c>
      <c r="E8" s="203" t="s">
        <v>1120</v>
      </c>
      <c r="F8" s="204" t="s">
        <v>66</v>
      </c>
      <c r="G8" s="204" t="s">
        <v>450</v>
      </c>
      <c r="H8" s="205">
        <v>43428</v>
      </c>
      <c r="I8" s="205">
        <v>43540</v>
      </c>
      <c r="J8" s="207" t="s">
        <v>67</v>
      </c>
      <c r="K8" s="203" t="s">
        <v>1139</v>
      </c>
      <c r="L8" s="205">
        <v>43581</v>
      </c>
      <c r="M8" s="205">
        <v>43555</v>
      </c>
      <c r="N8" s="181"/>
    </row>
    <row r="9" spans="1:14" ht="28.5" customHeight="1" x14ac:dyDescent="0.2">
      <c r="A9" s="203">
        <v>23969155</v>
      </c>
      <c r="B9" s="203">
        <v>2019</v>
      </c>
      <c r="C9" s="205">
        <v>43466</v>
      </c>
      <c r="D9" s="205">
        <v>43555</v>
      </c>
      <c r="E9" s="203" t="s">
        <v>1121</v>
      </c>
      <c r="F9" s="204" t="s">
        <v>73</v>
      </c>
      <c r="G9" s="204"/>
      <c r="H9" s="205">
        <v>25529</v>
      </c>
      <c r="I9" s="205">
        <v>25529</v>
      </c>
      <c r="J9" s="206" t="s">
        <v>75</v>
      </c>
      <c r="K9" s="203" t="s">
        <v>1139</v>
      </c>
      <c r="L9" s="205">
        <v>43581</v>
      </c>
      <c r="M9" s="205">
        <v>43555</v>
      </c>
      <c r="N9" s="181"/>
    </row>
    <row r="10" spans="1:14" ht="28.5" customHeight="1" x14ac:dyDescent="0.2">
      <c r="A10" s="203">
        <v>23969156</v>
      </c>
      <c r="B10" s="203">
        <v>2019</v>
      </c>
      <c r="C10" s="205">
        <v>43466</v>
      </c>
      <c r="D10" s="205">
        <v>43555</v>
      </c>
      <c r="E10" s="203" t="s">
        <v>1122</v>
      </c>
      <c r="F10" s="204" t="s">
        <v>85</v>
      </c>
      <c r="G10" s="204" t="s">
        <v>369</v>
      </c>
      <c r="H10" s="205">
        <v>27262</v>
      </c>
      <c r="I10" s="205">
        <v>43239</v>
      </c>
      <c r="J10" s="206" t="s">
        <v>87</v>
      </c>
      <c r="K10" s="203" t="s">
        <v>1139</v>
      </c>
      <c r="L10" s="205">
        <v>43581</v>
      </c>
      <c r="M10" s="205">
        <v>43555</v>
      </c>
      <c r="N10" s="181"/>
    </row>
    <row r="11" spans="1:14" ht="28.5" customHeight="1" x14ac:dyDescent="0.2">
      <c r="A11" s="203">
        <v>23969157</v>
      </c>
      <c r="B11" s="203">
        <v>2019</v>
      </c>
      <c r="C11" s="205">
        <v>43466</v>
      </c>
      <c r="D11" s="205">
        <v>43555</v>
      </c>
      <c r="E11" s="203" t="s">
        <v>1122</v>
      </c>
      <c r="F11" s="204" t="s">
        <v>92</v>
      </c>
      <c r="G11" s="204" t="s">
        <v>398</v>
      </c>
      <c r="H11" s="205">
        <v>27111</v>
      </c>
      <c r="I11" s="205">
        <v>43250</v>
      </c>
      <c r="J11" s="207" t="s">
        <v>94</v>
      </c>
      <c r="K11" s="203" t="s">
        <v>1139</v>
      </c>
      <c r="L11" s="205">
        <v>43581</v>
      </c>
      <c r="M11" s="205">
        <v>43555</v>
      </c>
      <c r="N11" s="181"/>
    </row>
    <row r="12" spans="1:14" ht="28.5" customHeight="1" x14ac:dyDescent="0.2">
      <c r="A12" s="203">
        <v>23969158</v>
      </c>
      <c r="B12" s="203">
        <v>2019</v>
      </c>
      <c r="C12" s="205">
        <v>43466</v>
      </c>
      <c r="D12" s="205">
        <v>43555</v>
      </c>
      <c r="E12" s="203" t="s">
        <v>1122</v>
      </c>
      <c r="F12" s="204" t="s">
        <v>97</v>
      </c>
      <c r="G12" s="204" t="s">
        <v>399</v>
      </c>
      <c r="H12" s="205">
        <v>41843</v>
      </c>
      <c r="I12" s="205">
        <v>42788</v>
      </c>
      <c r="J12" s="206" t="s">
        <v>99</v>
      </c>
      <c r="K12" s="203" t="s">
        <v>1139</v>
      </c>
      <c r="L12" s="205">
        <v>43581</v>
      </c>
      <c r="M12" s="205">
        <v>43555</v>
      </c>
      <c r="N12" s="181"/>
    </row>
    <row r="13" spans="1:14" ht="28.5" customHeight="1" x14ac:dyDescent="0.2">
      <c r="A13" s="203">
        <v>23969159</v>
      </c>
      <c r="B13" s="203">
        <v>2019</v>
      </c>
      <c r="C13" s="205">
        <v>43466</v>
      </c>
      <c r="D13" s="205">
        <v>43555</v>
      </c>
      <c r="E13" s="203" t="s">
        <v>1122</v>
      </c>
      <c r="F13" s="203" t="s">
        <v>455</v>
      </c>
      <c r="G13" s="203" t="s">
        <v>792</v>
      </c>
      <c r="H13" s="203"/>
      <c r="I13" s="203"/>
      <c r="J13" s="207" t="s">
        <v>456</v>
      </c>
      <c r="K13" s="203" t="s">
        <v>1139</v>
      </c>
      <c r="L13" s="205">
        <v>43581</v>
      </c>
      <c r="M13" s="205">
        <v>43555</v>
      </c>
      <c r="N13" s="181"/>
    </row>
    <row r="14" spans="1:14" ht="28.5" customHeight="1" x14ac:dyDescent="0.2">
      <c r="A14" s="203">
        <v>23969160</v>
      </c>
      <c r="B14" s="203">
        <v>2019</v>
      </c>
      <c r="C14" s="205">
        <v>43466</v>
      </c>
      <c r="D14" s="205">
        <v>43555</v>
      </c>
      <c r="E14" s="203" t="s">
        <v>1122</v>
      </c>
      <c r="F14" s="204" t="s">
        <v>102</v>
      </c>
      <c r="G14" s="204" t="s">
        <v>793</v>
      </c>
      <c r="H14" s="205">
        <v>35021</v>
      </c>
      <c r="I14" s="205">
        <v>43540</v>
      </c>
      <c r="J14" s="207" t="s">
        <v>104</v>
      </c>
      <c r="K14" s="203" t="s">
        <v>1139</v>
      </c>
      <c r="L14" s="205">
        <v>43581</v>
      </c>
      <c r="M14" s="205">
        <v>43555</v>
      </c>
      <c r="N14" s="181"/>
    </row>
    <row r="15" spans="1:14" ht="28.5" customHeight="1" x14ac:dyDescent="0.2">
      <c r="A15" s="203">
        <v>23969162</v>
      </c>
      <c r="B15" s="203">
        <v>2019</v>
      </c>
      <c r="C15" s="205">
        <v>43466</v>
      </c>
      <c r="D15" s="205">
        <v>43555</v>
      </c>
      <c r="E15" s="208" t="s">
        <v>1123</v>
      </c>
      <c r="F15" s="204" t="s">
        <v>388</v>
      </c>
      <c r="G15" s="203" t="s">
        <v>389</v>
      </c>
      <c r="H15" s="205">
        <v>38026</v>
      </c>
      <c r="I15" s="205">
        <v>43214</v>
      </c>
      <c r="J15" s="207" t="s">
        <v>394</v>
      </c>
      <c r="K15" s="203" t="s">
        <v>1139</v>
      </c>
      <c r="L15" s="205">
        <v>43581</v>
      </c>
      <c r="M15" s="205">
        <v>43555</v>
      </c>
      <c r="N15" s="181"/>
    </row>
    <row r="16" spans="1:14" ht="28.5" customHeight="1" x14ac:dyDescent="0.2">
      <c r="A16" s="203">
        <v>23969163</v>
      </c>
      <c r="B16" s="203">
        <v>2019</v>
      </c>
      <c r="C16" s="205">
        <v>43466</v>
      </c>
      <c r="D16" s="205">
        <v>43555</v>
      </c>
      <c r="E16" s="208" t="s">
        <v>1123</v>
      </c>
      <c r="F16" s="203" t="s">
        <v>385</v>
      </c>
      <c r="G16" s="203" t="s">
        <v>386</v>
      </c>
      <c r="H16" s="205">
        <v>43462</v>
      </c>
      <c r="I16" s="205">
        <v>43462</v>
      </c>
      <c r="J16" s="206" t="s">
        <v>395</v>
      </c>
      <c r="K16" s="203" t="s">
        <v>1139</v>
      </c>
      <c r="L16" s="205">
        <v>43581</v>
      </c>
      <c r="M16" s="205">
        <v>43555</v>
      </c>
      <c r="N16" s="181"/>
    </row>
    <row r="17" spans="1:25" ht="28.5" customHeight="1" x14ac:dyDescent="0.2">
      <c r="A17" s="203">
        <v>23969164</v>
      </c>
      <c r="B17" s="203">
        <v>2019</v>
      </c>
      <c r="C17" s="205">
        <v>43466</v>
      </c>
      <c r="D17" s="205">
        <v>43555</v>
      </c>
      <c r="E17" s="208" t="s">
        <v>1123</v>
      </c>
      <c r="F17" s="203" t="s">
        <v>390</v>
      </c>
      <c r="G17" s="208" t="s">
        <v>391</v>
      </c>
      <c r="H17" s="205">
        <v>28123</v>
      </c>
      <c r="I17" s="205">
        <v>43696</v>
      </c>
      <c r="J17" s="206" t="s">
        <v>396</v>
      </c>
      <c r="K17" s="203" t="s">
        <v>1139</v>
      </c>
      <c r="L17" s="205">
        <v>43581</v>
      </c>
      <c r="M17" s="205">
        <v>43555</v>
      </c>
      <c r="N17" s="181"/>
    </row>
    <row r="18" spans="1:25" ht="28.5" customHeight="1" x14ac:dyDescent="0.2">
      <c r="A18" s="203">
        <v>23969165</v>
      </c>
      <c r="B18" s="203">
        <v>2019</v>
      </c>
      <c r="C18" s="205">
        <v>43466</v>
      </c>
      <c r="D18" s="205">
        <v>43555</v>
      </c>
      <c r="E18" s="208" t="s">
        <v>1123</v>
      </c>
      <c r="F18" s="203" t="s">
        <v>392</v>
      </c>
      <c r="G18" s="208" t="s">
        <v>810</v>
      </c>
      <c r="H18" s="205">
        <v>41619</v>
      </c>
      <c r="I18" s="205">
        <v>42704</v>
      </c>
      <c r="J18" s="207" t="s">
        <v>397</v>
      </c>
      <c r="K18" s="203" t="s">
        <v>1139</v>
      </c>
      <c r="L18" s="205">
        <v>43581</v>
      </c>
      <c r="M18" s="205">
        <v>43555</v>
      </c>
      <c r="N18" s="181"/>
    </row>
    <row r="19" spans="1:25" ht="28.5" customHeight="1" x14ac:dyDescent="0.2">
      <c r="A19" s="203">
        <v>23969166</v>
      </c>
      <c r="B19" s="203">
        <v>2019</v>
      </c>
      <c r="C19" s="205">
        <v>43466</v>
      </c>
      <c r="D19" s="205">
        <v>43555</v>
      </c>
      <c r="E19" s="208" t="s">
        <v>1123</v>
      </c>
      <c r="F19" s="203" t="s">
        <v>110</v>
      </c>
      <c r="G19" s="208" t="s">
        <v>403</v>
      </c>
      <c r="H19" s="205">
        <v>25659</v>
      </c>
      <c r="I19" s="205">
        <v>43648</v>
      </c>
      <c r="J19" s="207" t="s">
        <v>446</v>
      </c>
      <c r="K19" s="203" t="s">
        <v>1139</v>
      </c>
      <c r="L19" s="205">
        <v>43581</v>
      </c>
      <c r="M19" s="205">
        <v>43555</v>
      </c>
      <c r="N19" s="181"/>
    </row>
    <row r="20" spans="1:25" ht="28.5" customHeight="1" x14ac:dyDescent="0.2">
      <c r="A20" s="203">
        <v>23969167</v>
      </c>
      <c r="B20" s="203">
        <v>2019</v>
      </c>
      <c r="C20" s="205">
        <v>43466</v>
      </c>
      <c r="D20" s="205">
        <v>43555</v>
      </c>
      <c r="E20" s="208" t="s">
        <v>1123</v>
      </c>
      <c r="F20" s="203" t="s">
        <v>409</v>
      </c>
      <c r="G20" s="208" t="s">
        <v>1066</v>
      </c>
      <c r="H20" s="205">
        <v>30316</v>
      </c>
      <c r="I20" s="205">
        <v>42569</v>
      </c>
      <c r="J20" s="207" t="s">
        <v>410</v>
      </c>
      <c r="K20" s="203" t="s">
        <v>1139</v>
      </c>
      <c r="L20" s="205">
        <v>43581</v>
      </c>
      <c r="M20" s="205">
        <v>43555</v>
      </c>
      <c r="N20" s="181"/>
    </row>
    <row r="21" spans="1:25" ht="28.5" customHeight="1" x14ac:dyDescent="0.2">
      <c r="A21" s="203">
        <v>23969168</v>
      </c>
      <c r="B21" s="203">
        <v>2019</v>
      </c>
      <c r="C21" s="205">
        <v>43466</v>
      </c>
      <c r="D21" s="205">
        <v>43555</v>
      </c>
      <c r="E21" s="208" t="s">
        <v>1123</v>
      </c>
      <c r="F21" s="203" t="s">
        <v>460</v>
      </c>
      <c r="G21" s="203" t="s">
        <v>794</v>
      </c>
      <c r="H21" s="205">
        <v>28853</v>
      </c>
      <c r="I21" s="205">
        <v>42704</v>
      </c>
      <c r="J21" s="207" t="s">
        <v>461</v>
      </c>
      <c r="K21" s="203" t="s">
        <v>1139</v>
      </c>
      <c r="L21" s="205">
        <v>43581</v>
      </c>
      <c r="M21" s="205">
        <v>43555</v>
      </c>
      <c r="N21" s="181"/>
    </row>
    <row r="22" spans="1:25" ht="28.5" customHeight="1" x14ac:dyDescent="0.2">
      <c r="A22" s="203">
        <v>23969169</v>
      </c>
      <c r="B22" s="203">
        <v>2019</v>
      </c>
      <c r="C22" s="205">
        <v>43466</v>
      </c>
      <c r="D22" s="205">
        <v>43555</v>
      </c>
      <c r="E22" s="208" t="s">
        <v>1123</v>
      </c>
      <c r="F22" s="203" t="s">
        <v>506</v>
      </c>
      <c r="G22" s="203" t="s">
        <v>795</v>
      </c>
      <c r="H22" s="205">
        <v>35054</v>
      </c>
      <c r="I22" s="205">
        <v>43648</v>
      </c>
      <c r="J22" s="207" t="s">
        <v>507</v>
      </c>
      <c r="K22" s="203" t="s">
        <v>1139</v>
      </c>
      <c r="L22" s="205">
        <v>43581</v>
      </c>
      <c r="M22" s="205">
        <v>43555</v>
      </c>
      <c r="N22" s="181"/>
    </row>
    <row r="23" spans="1:25" ht="28.5" customHeight="1" x14ac:dyDescent="0.2">
      <c r="A23" s="203">
        <v>23969170</v>
      </c>
      <c r="B23" s="203">
        <v>2019</v>
      </c>
      <c r="C23" s="205">
        <v>43466</v>
      </c>
      <c r="D23" s="205">
        <v>43555</v>
      </c>
      <c r="E23" s="208" t="s">
        <v>1123</v>
      </c>
      <c r="F23" s="203" t="s">
        <v>514</v>
      </c>
      <c r="G23" s="203" t="s">
        <v>796</v>
      </c>
      <c r="H23" s="205">
        <v>42569</v>
      </c>
      <c r="I23" s="205">
        <v>42539</v>
      </c>
      <c r="J23" s="207" t="s">
        <v>513</v>
      </c>
      <c r="K23" s="203" t="s">
        <v>1139</v>
      </c>
      <c r="L23" s="205">
        <v>43581</v>
      </c>
      <c r="M23" s="205">
        <v>43555</v>
      </c>
      <c r="N23" s="181"/>
    </row>
    <row r="24" spans="1:25" ht="28.5" customHeight="1" x14ac:dyDescent="0.2">
      <c r="A24" s="203">
        <v>23969171</v>
      </c>
      <c r="B24" s="203">
        <v>2019</v>
      </c>
      <c r="C24" s="205">
        <v>43466</v>
      </c>
      <c r="D24" s="205">
        <v>43555</v>
      </c>
      <c r="E24" s="208" t="s">
        <v>1124</v>
      </c>
      <c r="F24" s="203" t="s">
        <v>365</v>
      </c>
      <c r="G24" s="203" t="s">
        <v>797</v>
      </c>
      <c r="H24" s="205">
        <v>43231</v>
      </c>
      <c r="I24" s="205">
        <v>43231</v>
      </c>
      <c r="J24" s="207" t="s">
        <v>360</v>
      </c>
      <c r="K24" s="203" t="s">
        <v>1139</v>
      </c>
      <c r="L24" s="205">
        <v>43581</v>
      </c>
      <c r="M24" s="205">
        <v>43555</v>
      </c>
      <c r="N24" s="181"/>
    </row>
    <row r="25" spans="1:25" ht="28.5" customHeight="1" x14ac:dyDescent="0.2">
      <c r="A25" s="203">
        <v>23969172</v>
      </c>
      <c r="B25" s="203">
        <v>2019</v>
      </c>
      <c r="C25" s="205">
        <v>43466</v>
      </c>
      <c r="D25" s="205">
        <v>43555</v>
      </c>
      <c r="E25" s="208" t="s">
        <v>1124</v>
      </c>
      <c r="F25" s="204" t="s">
        <v>112</v>
      </c>
      <c r="G25" s="204" t="s">
        <v>804</v>
      </c>
      <c r="H25" s="203" t="s">
        <v>353</v>
      </c>
      <c r="I25" s="203" t="s">
        <v>353</v>
      </c>
      <c r="J25" s="206" t="s">
        <v>115</v>
      </c>
      <c r="K25" s="203" t="s">
        <v>1139</v>
      </c>
      <c r="L25" s="205">
        <v>43581</v>
      </c>
      <c r="M25" s="205">
        <v>43555</v>
      </c>
      <c r="N25" s="181"/>
      <c r="Y25" s="180">
        <f>'NORMAS TRANSVERSALES'!F537</f>
        <v>0</v>
      </c>
    </row>
    <row r="26" spans="1:25" ht="28.5" customHeight="1" x14ac:dyDescent="0.2">
      <c r="A26" s="203">
        <v>23969173</v>
      </c>
      <c r="B26" s="203">
        <v>2019</v>
      </c>
      <c r="C26" s="205">
        <v>43466</v>
      </c>
      <c r="D26" s="205">
        <v>43555</v>
      </c>
      <c r="E26" s="208" t="s">
        <v>1124</v>
      </c>
      <c r="F26" s="203" t="s">
        <v>482</v>
      </c>
      <c r="G26" s="203" t="s">
        <v>798</v>
      </c>
      <c r="H26" s="205">
        <v>43130</v>
      </c>
      <c r="I26" s="205">
        <v>43130</v>
      </c>
      <c r="J26" s="197" t="s">
        <v>483</v>
      </c>
      <c r="K26" s="203" t="s">
        <v>1139</v>
      </c>
      <c r="L26" s="205">
        <v>43581</v>
      </c>
      <c r="M26" s="205">
        <v>43555</v>
      </c>
      <c r="N26" s="181"/>
    </row>
    <row r="27" spans="1:25" ht="28.5" customHeight="1" x14ac:dyDescent="0.2">
      <c r="A27" s="203">
        <v>23969174</v>
      </c>
      <c r="B27" s="203">
        <v>2019</v>
      </c>
      <c r="C27" s="205">
        <v>43466</v>
      </c>
      <c r="D27" s="205">
        <v>43555</v>
      </c>
      <c r="E27" s="208" t="s">
        <v>1124</v>
      </c>
      <c r="F27" s="203" t="s">
        <v>463</v>
      </c>
      <c r="G27" s="203" t="s">
        <v>804</v>
      </c>
      <c r="H27" s="205">
        <v>42761</v>
      </c>
      <c r="I27" s="205">
        <v>42761</v>
      </c>
      <c r="J27" s="207" t="s">
        <v>462</v>
      </c>
      <c r="K27" s="203" t="s">
        <v>1139</v>
      </c>
      <c r="L27" s="205">
        <v>43581</v>
      </c>
      <c r="M27" s="205">
        <v>43555</v>
      </c>
      <c r="N27" s="181"/>
    </row>
    <row r="28" spans="1:25" ht="28.5" customHeight="1" x14ac:dyDescent="0.2">
      <c r="A28" s="203">
        <v>23969175</v>
      </c>
      <c r="B28" s="203">
        <v>2019</v>
      </c>
      <c r="C28" s="205">
        <v>43466</v>
      </c>
      <c r="D28" s="205">
        <v>43555</v>
      </c>
      <c r="E28" s="203" t="s">
        <v>1125</v>
      </c>
      <c r="F28" s="204" t="s">
        <v>404</v>
      </c>
      <c r="G28" s="208" t="s">
        <v>405</v>
      </c>
      <c r="H28" s="205">
        <v>35791</v>
      </c>
      <c r="I28" s="205">
        <v>43708</v>
      </c>
      <c r="J28" s="206" t="s">
        <v>406</v>
      </c>
      <c r="K28" s="203" t="s">
        <v>1139</v>
      </c>
      <c r="L28" s="205">
        <v>43581</v>
      </c>
      <c r="M28" s="205">
        <v>43555</v>
      </c>
      <c r="N28" s="181"/>
    </row>
    <row r="29" spans="1:25" ht="28.5" customHeight="1" x14ac:dyDescent="0.2">
      <c r="A29" s="203">
        <v>23969176</v>
      </c>
      <c r="B29" s="203">
        <v>2019</v>
      </c>
      <c r="C29" s="205">
        <v>43466</v>
      </c>
      <c r="D29" s="205">
        <v>43555</v>
      </c>
      <c r="E29" s="203" t="s">
        <v>1125</v>
      </c>
      <c r="F29" s="204" t="s">
        <v>437</v>
      </c>
      <c r="G29" s="208" t="s">
        <v>438</v>
      </c>
      <c r="H29" s="205">
        <v>42242</v>
      </c>
      <c r="I29" s="205">
        <v>43099</v>
      </c>
      <c r="J29" s="206" t="s">
        <v>447</v>
      </c>
      <c r="K29" s="203" t="s">
        <v>1139</v>
      </c>
      <c r="L29" s="205">
        <v>43581</v>
      </c>
      <c r="M29" s="205">
        <v>43555</v>
      </c>
      <c r="N29" s="181"/>
    </row>
    <row r="30" spans="1:25" ht="28.5" customHeight="1" x14ac:dyDescent="0.2">
      <c r="A30" s="203">
        <v>23969177</v>
      </c>
      <c r="B30" s="203">
        <v>2019</v>
      </c>
      <c r="C30" s="205">
        <v>43466</v>
      </c>
      <c r="D30" s="205">
        <v>43555</v>
      </c>
      <c r="E30" s="203" t="s">
        <v>1125</v>
      </c>
      <c r="F30" s="203" t="s">
        <v>351</v>
      </c>
      <c r="G30" s="203" t="s">
        <v>372</v>
      </c>
      <c r="H30" s="205">
        <v>32512</v>
      </c>
      <c r="I30" s="205">
        <v>43229</v>
      </c>
      <c r="J30" s="207" t="s">
        <v>350</v>
      </c>
      <c r="K30" s="203" t="s">
        <v>1139</v>
      </c>
      <c r="L30" s="205">
        <v>43581</v>
      </c>
      <c r="M30" s="205">
        <v>43555</v>
      </c>
      <c r="N30" s="181"/>
    </row>
    <row r="31" spans="1:25" ht="28.5" customHeight="1" x14ac:dyDescent="0.2">
      <c r="A31" s="203">
        <v>23969179</v>
      </c>
      <c r="B31" s="203">
        <v>2019</v>
      </c>
      <c r="C31" s="205">
        <v>43466</v>
      </c>
      <c r="D31" s="205">
        <v>43555</v>
      </c>
      <c r="E31" s="203" t="s">
        <v>1125</v>
      </c>
      <c r="F31" s="204" t="s">
        <v>140</v>
      </c>
      <c r="G31" s="204" t="s">
        <v>782</v>
      </c>
      <c r="H31" s="205">
        <v>41636</v>
      </c>
      <c r="I31" s="205">
        <v>43540</v>
      </c>
      <c r="J31" s="197" t="s">
        <v>141</v>
      </c>
      <c r="K31" s="203" t="s">
        <v>1139</v>
      </c>
      <c r="L31" s="205">
        <v>43581</v>
      </c>
      <c r="M31" s="205">
        <v>43555</v>
      </c>
      <c r="N31" s="181"/>
    </row>
    <row r="32" spans="1:25" ht="28.5" customHeight="1" x14ac:dyDescent="0.2">
      <c r="A32" s="203">
        <v>23969180</v>
      </c>
      <c r="B32" s="203">
        <v>2019</v>
      </c>
      <c r="C32" s="205">
        <v>43466</v>
      </c>
      <c r="D32" s="205">
        <v>43555</v>
      </c>
      <c r="E32" s="203" t="s">
        <v>1125</v>
      </c>
      <c r="F32" s="204" t="s">
        <v>145</v>
      </c>
      <c r="G32" s="204" t="s">
        <v>804</v>
      </c>
      <c r="H32" s="205">
        <v>42245</v>
      </c>
      <c r="I32" s="205">
        <v>43537</v>
      </c>
      <c r="J32" s="197" t="s">
        <v>146</v>
      </c>
      <c r="K32" s="203" t="s">
        <v>1139</v>
      </c>
      <c r="L32" s="205">
        <v>43581</v>
      </c>
      <c r="M32" s="205">
        <v>43555</v>
      </c>
      <c r="N32" s="181"/>
    </row>
    <row r="33" spans="1:27" ht="28.5" customHeight="1" x14ac:dyDescent="0.2">
      <c r="A33" s="203">
        <v>23969181</v>
      </c>
      <c r="B33" s="203">
        <v>2019</v>
      </c>
      <c r="C33" s="205">
        <v>43466</v>
      </c>
      <c r="D33" s="205">
        <v>43555</v>
      </c>
      <c r="E33" s="203" t="s">
        <v>1125</v>
      </c>
      <c r="F33" s="204" t="s">
        <v>148</v>
      </c>
      <c r="G33" s="204" t="s">
        <v>804</v>
      </c>
      <c r="H33" s="205">
        <v>41451</v>
      </c>
      <c r="I33" s="205">
        <v>43050</v>
      </c>
      <c r="J33" s="206" t="s">
        <v>151</v>
      </c>
      <c r="K33" s="203" t="s">
        <v>1139</v>
      </c>
      <c r="L33" s="205">
        <v>43581</v>
      </c>
      <c r="M33" s="205">
        <v>43555</v>
      </c>
      <c r="N33" s="181"/>
      <c r="Z33" s="180">
        <f>'NORMAS TRANSVERSALES'!F354</f>
        <v>0</v>
      </c>
    </row>
    <row r="34" spans="1:27" ht="28.5" customHeight="1" x14ac:dyDescent="0.2">
      <c r="A34" s="203">
        <v>23969182</v>
      </c>
      <c r="B34" s="203">
        <v>2019</v>
      </c>
      <c r="C34" s="205">
        <v>43466</v>
      </c>
      <c r="D34" s="205">
        <v>43555</v>
      </c>
      <c r="E34" s="203" t="s">
        <v>1125</v>
      </c>
      <c r="F34" s="204" t="s">
        <v>366</v>
      </c>
      <c r="G34" s="204" t="s">
        <v>799</v>
      </c>
      <c r="H34" s="205">
        <v>42312</v>
      </c>
      <c r="I34" s="205">
        <v>42646</v>
      </c>
      <c r="J34" s="207" t="s">
        <v>359</v>
      </c>
      <c r="K34" s="203" t="s">
        <v>1139</v>
      </c>
      <c r="L34" s="205">
        <v>43581</v>
      </c>
      <c r="M34" s="205">
        <v>43555</v>
      </c>
      <c r="N34" s="181"/>
    </row>
    <row r="35" spans="1:27" ht="28.5" customHeight="1" x14ac:dyDescent="0.2">
      <c r="A35" s="203">
        <v>23969183</v>
      </c>
      <c r="B35" s="203">
        <v>2019</v>
      </c>
      <c r="C35" s="205">
        <v>43466</v>
      </c>
      <c r="D35" s="205">
        <v>43555</v>
      </c>
      <c r="E35" s="203" t="s">
        <v>1125</v>
      </c>
      <c r="F35" s="203" t="s">
        <v>744</v>
      </c>
      <c r="G35" s="203" t="s">
        <v>800</v>
      </c>
      <c r="H35" s="205">
        <v>32036</v>
      </c>
      <c r="I35" s="205">
        <v>42646</v>
      </c>
      <c r="J35" s="207" t="s">
        <v>484</v>
      </c>
      <c r="K35" s="203" t="s">
        <v>1139</v>
      </c>
      <c r="L35" s="205">
        <v>43581</v>
      </c>
      <c r="M35" s="205">
        <v>43555</v>
      </c>
      <c r="N35" s="181"/>
    </row>
    <row r="36" spans="1:27" ht="28.5" customHeight="1" x14ac:dyDescent="0.2">
      <c r="A36" s="203">
        <v>23969184</v>
      </c>
      <c r="B36" s="203">
        <v>2019</v>
      </c>
      <c r="C36" s="205">
        <v>43466</v>
      </c>
      <c r="D36" s="205">
        <v>43555</v>
      </c>
      <c r="E36" s="203" t="s">
        <v>1125</v>
      </c>
      <c r="F36" s="203" t="s">
        <v>1081</v>
      </c>
      <c r="G36" s="203"/>
      <c r="H36" s="205">
        <v>38980</v>
      </c>
      <c r="I36" s="205">
        <v>43763</v>
      </c>
      <c r="J36" s="209" t="s">
        <v>1118</v>
      </c>
      <c r="K36" s="203" t="s">
        <v>1139</v>
      </c>
      <c r="L36" s="205">
        <v>43581</v>
      </c>
      <c r="M36" s="205">
        <v>43555</v>
      </c>
      <c r="N36" s="181"/>
    </row>
    <row r="37" spans="1:27" ht="28.5" customHeight="1" x14ac:dyDescent="0.2">
      <c r="A37" s="203">
        <v>23969184</v>
      </c>
      <c r="B37" s="203">
        <v>2019</v>
      </c>
      <c r="C37" s="205">
        <v>43466</v>
      </c>
      <c r="D37" s="205">
        <v>43555</v>
      </c>
      <c r="E37" s="203" t="s">
        <v>1125</v>
      </c>
      <c r="F37" s="204" t="s">
        <v>154</v>
      </c>
      <c r="G37" s="204" t="s">
        <v>402</v>
      </c>
      <c r="H37" s="205">
        <v>39425</v>
      </c>
      <c r="I37" s="203" t="s">
        <v>155</v>
      </c>
      <c r="J37" s="210" t="s">
        <v>156</v>
      </c>
      <c r="K37" s="203" t="s">
        <v>1139</v>
      </c>
      <c r="L37" s="205">
        <v>43581</v>
      </c>
      <c r="M37" s="205">
        <v>43555</v>
      </c>
      <c r="N37" s="181"/>
    </row>
    <row r="38" spans="1:27" ht="28.5" customHeight="1" x14ac:dyDescent="0.2">
      <c r="A38" s="203">
        <v>23969185</v>
      </c>
      <c r="B38" s="203">
        <v>2019</v>
      </c>
      <c r="C38" s="205">
        <v>43466</v>
      </c>
      <c r="D38" s="205">
        <v>43555</v>
      </c>
      <c r="E38" s="203" t="s">
        <v>1125</v>
      </c>
      <c r="F38" s="204" t="s">
        <v>1083</v>
      </c>
      <c r="G38" s="204"/>
      <c r="H38" s="205">
        <v>43715</v>
      </c>
      <c r="I38" s="205">
        <v>43715</v>
      </c>
      <c r="J38" s="209" t="s">
        <v>1082</v>
      </c>
      <c r="K38" s="203" t="s">
        <v>1139</v>
      </c>
      <c r="L38" s="205">
        <v>43581</v>
      </c>
      <c r="M38" s="205">
        <v>43555</v>
      </c>
      <c r="N38" s="181"/>
    </row>
    <row r="39" spans="1:27" ht="28.5" customHeight="1" thickBot="1" x14ac:dyDescent="0.25">
      <c r="A39" s="203">
        <v>23969186</v>
      </c>
      <c r="B39" s="203">
        <v>2019</v>
      </c>
      <c r="C39" s="205">
        <v>43466</v>
      </c>
      <c r="D39" s="205">
        <v>43555</v>
      </c>
      <c r="E39" s="203" t="s">
        <v>1125</v>
      </c>
      <c r="F39" s="204" t="s">
        <v>168</v>
      </c>
      <c r="G39" s="204" t="s">
        <v>801</v>
      </c>
      <c r="H39" s="205">
        <v>42364</v>
      </c>
      <c r="I39" s="205">
        <v>43763</v>
      </c>
      <c r="J39" s="207" t="s">
        <v>169</v>
      </c>
      <c r="K39" s="203" t="s">
        <v>1139</v>
      </c>
      <c r="L39" s="205">
        <v>43581</v>
      </c>
      <c r="M39" s="205">
        <v>43555</v>
      </c>
      <c r="N39" s="181"/>
    </row>
    <row r="40" spans="1:27" ht="28.5" customHeight="1" thickBot="1" x14ac:dyDescent="0.25">
      <c r="A40" s="203">
        <v>23969187</v>
      </c>
      <c r="B40" s="203">
        <v>2019</v>
      </c>
      <c r="C40" s="205">
        <v>43466</v>
      </c>
      <c r="D40" s="205">
        <v>43555</v>
      </c>
      <c r="E40" s="203" t="s">
        <v>1125</v>
      </c>
      <c r="F40" s="204" t="s">
        <v>536</v>
      </c>
      <c r="G40" s="204" t="s">
        <v>379</v>
      </c>
      <c r="H40" s="205">
        <v>35686</v>
      </c>
      <c r="I40" s="205">
        <v>43148</v>
      </c>
      <c r="J40" s="207" t="s">
        <v>188</v>
      </c>
      <c r="K40" s="203" t="s">
        <v>1139</v>
      </c>
      <c r="L40" s="205">
        <v>43581</v>
      </c>
      <c r="M40" s="205">
        <v>43555</v>
      </c>
      <c r="N40" s="182"/>
      <c r="O40" s="179"/>
      <c r="P40" s="179"/>
      <c r="Q40" s="179"/>
      <c r="R40" s="179"/>
      <c r="S40" s="179"/>
      <c r="T40" s="179"/>
      <c r="U40" s="179"/>
      <c r="V40" s="179"/>
      <c r="W40" s="179"/>
      <c r="X40" s="179"/>
      <c r="Y40" s="179"/>
      <c r="Z40" s="179"/>
      <c r="AA40" s="179"/>
    </row>
    <row r="41" spans="1:27" ht="28.5" customHeight="1" x14ac:dyDescent="0.2">
      <c r="A41" s="203">
        <v>23969188</v>
      </c>
      <c r="B41" s="203">
        <v>2019</v>
      </c>
      <c r="C41" s="205">
        <v>43466</v>
      </c>
      <c r="D41" s="205">
        <v>43555</v>
      </c>
      <c r="E41" s="203" t="s">
        <v>1125</v>
      </c>
      <c r="F41" s="203" t="s">
        <v>569</v>
      </c>
      <c r="G41" s="203" t="s">
        <v>802</v>
      </c>
      <c r="H41" s="205">
        <v>43465</v>
      </c>
      <c r="I41" s="205">
        <v>43533</v>
      </c>
      <c r="J41" s="207" t="s">
        <v>510</v>
      </c>
      <c r="K41" s="203" t="s">
        <v>1139</v>
      </c>
      <c r="L41" s="205">
        <v>43581</v>
      </c>
      <c r="M41" s="205">
        <v>43555</v>
      </c>
      <c r="N41" s="181"/>
    </row>
    <row r="42" spans="1:27" ht="28.5" customHeight="1" x14ac:dyDescent="0.2">
      <c r="A42" s="203">
        <v>23969189</v>
      </c>
      <c r="B42" s="203">
        <v>2019</v>
      </c>
      <c r="C42" s="205">
        <v>43466</v>
      </c>
      <c r="D42" s="205">
        <v>43555</v>
      </c>
      <c r="E42" s="203" t="s">
        <v>1125</v>
      </c>
      <c r="F42" s="203" t="s">
        <v>457</v>
      </c>
      <c r="G42" s="203" t="s">
        <v>803</v>
      </c>
      <c r="H42" s="205">
        <v>43460</v>
      </c>
      <c r="I42" s="205">
        <v>43460</v>
      </c>
      <c r="J42" s="207" t="s">
        <v>470</v>
      </c>
      <c r="K42" s="203" t="s">
        <v>1139</v>
      </c>
      <c r="L42" s="205">
        <v>43581</v>
      </c>
      <c r="M42" s="205">
        <v>43555</v>
      </c>
      <c r="N42" s="181"/>
    </row>
    <row r="43" spans="1:27" ht="28.5" customHeight="1" x14ac:dyDescent="0.2">
      <c r="A43" s="203">
        <v>23969190</v>
      </c>
      <c r="B43" s="203">
        <v>2019</v>
      </c>
      <c r="C43" s="205">
        <v>43466</v>
      </c>
      <c r="D43" s="205">
        <v>43555</v>
      </c>
      <c r="E43" s="203" t="s">
        <v>1126</v>
      </c>
      <c r="F43" s="204" t="s">
        <v>175</v>
      </c>
      <c r="G43" s="204" t="s">
        <v>804</v>
      </c>
      <c r="H43" s="205">
        <v>39081</v>
      </c>
      <c r="I43" s="205">
        <v>43281</v>
      </c>
      <c r="J43" s="207" t="s">
        <v>177</v>
      </c>
      <c r="K43" s="203" t="s">
        <v>1139</v>
      </c>
      <c r="L43" s="205">
        <v>43581</v>
      </c>
      <c r="M43" s="205">
        <v>43555</v>
      </c>
      <c r="N43" s="181"/>
    </row>
    <row r="44" spans="1:27" ht="28.5" customHeight="1" x14ac:dyDescent="0.2">
      <c r="A44" s="203">
        <v>23969191</v>
      </c>
      <c r="B44" s="203">
        <v>2019</v>
      </c>
      <c r="C44" s="205">
        <v>43466</v>
      </c>
      <c r="D44" s="205">
        <v>43555</v>
      </c>
      <c r="E44" s="203" t="s">
        <v>1126</v>
      </c>
      <c r="F44" s="204" t="s">
        <v>180</v>
      </c>
      <c r="G44" s="204" t="s">
        <v>805</v>
      </c>
      <c r="H44" s="205">
        <v>41552</v>
      </c>
      <c r="I44" s="205">
        <v>42411</v>
      </c>
      <c r="J44" s="207" t="s">
        <v>182</v>
      </c>
      <c r="K44" s="203" t="s">
        <v>1139</v>
      </c>
      <c r="L44" s="205">
        <v>43581</v>
      </c>
      <c r="M44" s="205">
        <v>43555</v>
      </c>
      <c r="N44" s="181"/>
    </row>
    <row r="45" spans="1:27" ht="28.5" customHeight="1" x14ac:dyDescent="0.2">
      <c r="A45" s="203">
        <v>23969192</v>
      </c>
      <c r="B45" s="203">
        <v>2019</v>
      </c>
      <c r="C45" s="205">
        <v>43466</v>
      </c>
      <c r="D45" s="205">
        <v>43555</v>
      </c>
      <c r="E45" s="203" t="s">
        <v>1126</v>
      </c>
      <c r="F45" s="204" t="s">
        <v>183</v>
      </c>
      <c r="G45" s="204" t="s">
        <v>378</v>
      </c>
      <c r="H45" s="205">
        <v>41552</v>
      </c>
      <c r="I45" s="205">
        <v>41552</v>
      </c>
      <c r="J45" s="206" t="s">
        <v>184</v>
      </c>
      <c r="K45" s="203" t="s">
        <v>1139</v>
      </c>
      <c r="L45" s="205">
        <v>43581</v>
      </c>
      <c r="M45" s="205">
        <v>43555</v>
      </c>
      <c r="N45" s="181"/>
    </row>
    <row r="46" spans="1:27" ht="28.5" customHeight="1" x14ac:dyDescent="0.2">
      <c r="A46" s="203">
        <v>23969193</v>
      </c>
      <c r="B46" s="203">
        <v>2019</v>
      </c>
      <c r="C46" s="205">
        <v>43466</v>
      </c>
      <c r="D46" s="205">
        <v>43555</v>
      </c>
      <c r="E46" s="203" t="s">
        <v>1126</v>
      </c>
      <c r="F46" s="203" t="s">
        <v>478</v>
      </c>
      <c r="G46" s="203" t="s">
        <v>806</v>
      </c>
      <c r="H46" s="205">
        <v>43460</v>
      </c>
      <c r="I46" s="205">
        <v>43460</v>
      </c>
      <c r="J46" s="206" t="s">
        <v>477</v>
      </c>
      <c r="K46" s="203" t="s">
        <v>1139</v>
      </c>
      <c r="L46" s="205">
        <v>43581</v>
      </c>
      <c r="M46" s="205">
        <v>43555</v>
      </c>
      <c r="N46" s="181"/>
    </row>
    <row r="47" spans="1:27" ht="28.5" customHeight="1" x14ac:dyDescent="0.2">
      <c r="A47" s="203">
        <v>23969194</v>
      </c>
      <c r="B47" s="203">
        <v>2019</v>
      </c>
      <c r="C47" s="205">
        <v>43466</v>
      </c>
      <c r="D47" s="205">
        <v>43555</v>
      </c>
      <c r="E47" s="203" t="s">
        <v>1126</v>
      </c>
      <c r="F47" s="211" t="s">
        <v>458</v>
      </c>
      <c r="G47" s="203" t="s">
        <v>1064</v>
      </c>
      <c r="H47" s="205">
        <v>41731</v>
      </c>
      <c r="I47" s="205">
        <v>41731</v>
      </c>
      <c r="J47" s="207" t="s">
        <v>807</v>
      </c>
      <c r="K47" s="203" t="s">
        <v>1139</v>
      </c>
      <c r="L47" s="205">
        <v>43581</v>
      </c>
      <c r="M47" s="205">
        <v>43555</v>
      </c>
      <c r="N47" s="181"/>
    </row>
    <row r="48" spans="1:27" ht="28.5" customHeight="1" x14ac:dyDescent="0.2">
      <c r="A48" s="203">
        <v>23969195</v>
      </c>
      <c r="B48" s="203">
        <v>2019</v>
      </c>
      <c r="C48" s="205">
        <v>43466</v>
      </c>
      <c r="D48" s="205">
        <v>43555</v>
      </c>
      <c r="E48" s="203" t="s">
        <v>1126</v>
      </c>
      <c r="F48" s="203" t="s">
        <v>753</v>
      </c>
      <c r="G48" s="203" t="s">
        <v>808</v>
      </c>
      <c r="H48" s="205">
        <v>41552</v>
      </c>
      <c r="I48" s="205">
        <v>41552</v>
      </c>
      <c r="J48" s="207" t="s">
        <v>754</v>
      </c>
      <c r="K48" s="203" t="s">
        <v>1139</v>
      </c>
      <c r="L48" s="205">
        <v>43581</v>
      </c>
      <c r="M48" s="205">
        <v>43555</v>
      </c>
      <c r="N48" s="181"/>
    </row>
    <row r="49" spans="1:14" ht="28.5" customHeight="1" x14ac:dyDescent="0.2">
      <c r="A49" s="203">
        <v>23969196</v>
      </c>
      <c r="B49" s="203">
        <v>2019</v>
      </c>
      <c r="C49" s="205">
        <v>43466</v>
      </c>
      <c r="D49" s="205">
        <v>43555</v>
      </c>
      <c r="E49" s="203" t="s">
        <v>1126</v>
      </c>
      <c r="F49" s="203" t="s">
        <v>499</v>
      </c>
      <c r="G49" s="203" t="s">
        <v>804</v>
      </c>
      <c r="H49" s="205">
        <v>40898</v>
      </c>
      <c r="I49" s="205">
        <v>40898</v>
      </c>
      <c r="J49" s="207" t="s">
        <v>500</v>
      </c>
      <c r="K49" s="203" t="s">
        <v>1139</v>
      </c>
      <c r="L49" s="205">
        <v>43581</v>
      </c>
      <c r="M49" s="205">
        <v>43555</v>
      </c>
      <c r="N49" s="181"/>
    </row>
    <row r="50" spans="1:14" ht="28.5" customHeight="1" x14ac:dyDescent="0.2">
      <c r="A50" s="203">
        <v>23969197</v>
      </c>
      <c r="B50" s="203">
        <v>2019</v>
      </c>
      <c r="C50" s="205">
        <v>43466</v>
      </c>
      <c r="D50" s="205">
        <v>43555</v>
      </c>
      <c r="E50" s="203" t="s">
        <v>1126</v>
      </c>
      <c r="F50" s="203" t="s">
        <v>502</v>
      </c>
      <c r="G50" s="203" t="s">
        <v>809</v>
      </c>
      <c r="H50" s="205">
        <v>10168</v>
      </c>
      <c r="I50" s="205">
        <v>43558</v>
      </c>
      <c r="J50" s="207" t="s">
        <v>503</v>
      </c>
      <c r="K50" s="203" t="s">
        <v>1139</v>
      </c>
      <c r="L50" s="205">
        <v>43581</v>
      </c>
      <c r="M50" s="205">
        <v>43555</v>
      </c>
      <c r="N50" s="181"/>
    </row>
    <row r="51" spans="1:14" ht="28.5" customHeight="1" x14ac:dyDescent="0.2">
      <c r="A51" s="203">
        <v>23969198</v>
      </c>
      <c r="B51" s="203">
        <v>2019</v>
      </c>
      <c r="C51" s="205">
        <v>43466</v>
      </c>
      <c r="D51" s="205">
        <v>43555</v>
      </c>
      <c r="E51" s="203" t="s">
        <v>1126</v>
      </c>
      <c r="F51" s="203" t="s">
        <v>517</v>
      </c>
      <c r="G51" s="203" t="s">
        <v>811</v>
      </c>
      <c r="H51" s="205">
        <v>42285</v>
      </c>
      <c r="I51" s="205">
        <v>42496</v>
      </c>
      <c r="J51" s="207" t="s">
        <v>518</v>
      </c>
      <c r="K51" s="203" t="s">
        <v>1139</v>
      </c>
      <c r="L51" s="205">
        <v>43581</v>
      </c>
      <c r="M51" s="205">
        <v>43555</v>
      </c>
      <c r="N51" s="181"/>
    </row>
    <row r="52" spans="1:14" ht="28.5" customHeight="1" x14ac:dyDescent="0.2">
      <c r="A52" s="203">
        <v>23969199</v>
      </c>
      <c r="B52" s="203">
        <v>2019</v>
      </c>
      <c r="C52" s="205">
        <v>43466</v>
      </c>
      <c r="D52" s="205">
        <v>43555</v>
      </c>
      <c r="E52" s="203" t="s">
        <v>1126</v>
      </c>
      <c r="F52" s="203" t="s">
        <v>519</v>
      </c>
      <c r="G52" s="203" t="s">
        <v>812</v>
      </c>
      <c r="H52" s="205">
        <v>41956</v>
      </c>
      <c r="I52" s="205">
        <v>41956</v>
      </c>
      <c r="J52" s="207" t="s">
        <v>520</v>
      </c>
      <c r="K52" s="203" t="s">
        <v>1139</v>
      </c>
      <c r="L52" s="205">
        <v>43581</v>
      </c>
      <c r="M52" s="205">
        <v>43555</v>
      </c>
      <c r="N52" s="181"/>
    </row>
    <row r="53" spans="1:14" ht="28.5" customHeight="1" x14ac:dyDescent="0.2">
      <c r="A53" s="203">
        <v>23969200</v>
      </c>
      <c r="B53" s="203">
        <v>2019</v>
      </c>
      <c r="C53" s="205">
        <v>43466</v>
      </c>
      <c r="D53" s="205">
        <v>43555</v>
      </c>
      <c r="E53" s="203" t="s">
        <v>1126</v>
      </c>
      <c r="F53" s="203" t="s">
        <v>784</v>
      </c>
      <c r="G53" s="203" t="s">
        <v>804</v>
      </c>
      <c r="H53" s="205">
        <v>41772</v>
      </c>
      <c r="I53" s="205">
        <v>41772</v>
      </c>
      <c r="J53" s="207" t="s">
        <v>785</v>
      </c>
      <c r="K53" s="203" t="s">
        <v>1139</v>
      </c>
      <c r="L53" s="205">
        <v>43581</v>
      </c>
      <c r="M53" s="205">
        <v>43555</v>
      </c>
      <c r="N53" s="181"/>
    </row>
    <row r="54" spans="1:14" ht="28.5" customHeight="1" x14ac:dyDescent="0.2">
      <c r="A54" s="203">
        <v>23969201</v>
      </c>
      <c r="B54" s="203">
        <v>2019</v>
      </c>
      <c r="C54" s="205">
        <v>43466</v>
      </c>
      <c r="D54" s="205">
        <v>43555</v>
      </c>
      <c r="E54" s="208" t="s">
        <v>1127</v>
      </c>
      <c r="F54" s="203" t="s">
        <v>354</v>
      </c>
      <c r="G54" s="203" t="s">
        <v>814</v>
      </c>
      <c r="H54" s="205">
        <v>42020</v>
      </c>
      <c r="I54" s="205">
        <v>42020</v>
      </c>
      <c r="J54" s="207" t="s">
        <v>355</v>
      </c>
      <c r="K54" s="203" t="s">
        <v>1139</v>
      </c>
      <c r="L54" s="205">
        <v>43581</v>
      </c>
      <c r="M54" s="205">
        <v>43555</v>
      </c>
      <c r="N54" s="181"/>
    </row>
    <row r="55" spans="1:14" ht="28.5" customHeight="1" x14ac:dyDescent="0.2">
      <c r="A55" s="203">
        <v>23969202</v>
      </c>
      <c r="B55" s="203">
        <v>2019</v>
      </c>
      <c r="C55" s="205">
        <v>43466</v>
      </c>
      <c r="D55" s="205">
        <v>43555</v>
      </c>
      <c r="E55" s="208" t="s">
        <v>1127</v>
      </c>
      <c r="F55" s="203" t="s">
        <v>787</v>
      </c>
      <c r="G55" s="203" t="s">
        <v>815</v>
      </c>
      <c r="H55" s="205">
        <v>43416</v>
      </c>
      <c r="I55" s="205">
        <v>43416</v>
      </c>
      <c r="J55" s="207" t="s">
        <v>786</v>
      </c>
      <c r="K55" s="203" t="s">
        <v>1139</v>
      </c>
      <c r="L55" s="205">
        <v>43581</v>
      </c>
      <c r="M55" s="205">
        <v>43555</v>
      </c>
      <c r="N55" s="181"/>
    </row>
    <row r="56" spans="1:14" ht="28.5" customHeight="1" x14ac:dyDescent="0.2">
      <c r="A56" s="203">
        <v>23969203</v>
      </c>
      <c r="B56" s="203">
        <v>2019</v>
      </c>
      <c r="C56" s="205">
        <v>43466</v>
      </c>
      <c r="D56" s="205">
        <v>43555</v>
      </c>
      <c r="E56" s="208" t="s">
        <v>1127</v>
      </c>
      <c r="F56" s="203" t="s">
        <v>479</v>
      </c>
      <c r="G56" s="203" t="s">
        <v>816</v>
      </c>
      <c r="H56" s="205">
        <v>10168</v>
      </c>
      <c r="I56" s="205">
        <v>42287</v>
      </c>
      <c r="J56" s="207" t="s">
        <v>480</v>
      </c>
      <c r="K56" s="203" t="s">
        <v>1139</v>
      </c>
      <c r="L56" s="205">
        <v>43581</v>
      </c>
      <c r="M56" s="205">
        <v>43555</v>
      </c>
      <c r="N56" s="181"/>
    </row>
    <row r="57" spans="1:14" ht="28.5" customHeight="1" x14ac:dyDescent="0.2">
      <c r="A57" s="203">
        <v>23969204</v>
      </c>
      <c r="B57" s="203">
        <v>2019</v>
      </c>
      <c r="C57" s="205">
        <v>43466</v>
      </c>
      <c r="D57" s="205">
        <v>43555</v>
      </c>
      <c r="E57" s="208" t="s">
        <v>1127</v>
      </c>
      <c r="F57" s="203" t="s">
        <v>582</v>
      </c>
      <c r="G57" s="203" t="s">
        <v>817</v>
      </c>
      <c r="H57" s="203"/>
      <c r="I57" s="203"/>
      <c r="J57" s="207" t="s">
        <v>511</v>
      </c>
      <c r="K57" s="203" t="s">
        <v>1139</v>
      </c>
      <c r="L57" s="205">
        <v>43581</v>
      </c>
      <c r="M57" s="205">
        <v>43555</v>
      </c>
      <c r="N57" s="181"/>
    </row>
    <row r="58" spans="1:14" ht="28.5" customHeight="1" x14ac:dyDescent="0.2">
      <c r="A58" s="203">
        <v>23969205</v>
      </c>
      <c r="B58" s="203">
        <v>2019</v>
      </c>
      <c r="C58" s="205">
        <v>43466</v>
      </c>
      <c r="D58" s="205">
        <v>43555</v>
      </c>
      <c r="E58" s="208" t="s">
        <v>454</v>
      </c>
      <c r="F58" s="212" t="s">
        <v>453</v>
      </c>
      <c r="G58" s="214" t="s">
        <v>846</v>
      </c>
      <c r="H58" s="205">
        <v>43463</v>
      </c>
      <c r="I58" s="205">
        <v>43463</v>
      </c>
      <c r="J58" s="197" t="s">
        <v>451</v>
      </c>
      <c r="K58" s="203" t="s">
        <v>1139</v>
      </c>
      <c r="L58" s="205">
        <v>43581</v>
      </c>
      <c r="M58" s="205">
        <v>43555</v>
      </c>
      <c r="N58" s="181"/>
    </row>
    <row r="59" spans="1:14" ht="28.5" customHeight="1" x14ac:dyDescent="0.2">
      <c r="A59" s="203">
        <v>23969206</v>
      </c>
      <c r="B59" s="203">
        <v>2019</v>
      </c>
      <c r="C59" s="205">
        <v>43466</v>
      </c>
      <c r="D59" s="205">
        <v>43555</v>
      </c>
      <c r="E59" s="208" t="s">
        <v>454</v>
      </c>
      <c r="F59" s="203" t="s">
        <v>453</v>
      </c>
      <c r="G59" s="203" t="s">
        <v>846</v>
      </c>
      <c r="H59" s="203" t="s">
        <v>846</v>
      </c>
      <c r="I59" s="203" t="s">
        <v>846</v>
      </c>
      <c r="J59" s="207" t="s">
        <v>501</v>
      </c>
      <c r="K59" s="203" t="s">
        <v>1139</v>
      </c>
      <c r="L59" s="205">
        <v>43581</v>
      </c>
      <c r="M59" s="205">
        <v>43555</v>
      </c>
      <c r="N59" s="181"/>
    </row>
    <row r="60" spans="1:14" ht="28.5" customHeight="1" x14ac:dyDescent="0.2">
      <c r="A60" s="203">
        <v>23969207</v>
      </c>
      <c r="B60" s="203">
        <v>2019</v>
      </c>
      <c r="C60" s="205">
        <v>43466</v>
      </c>
      <c r="D60" s="205">
        <v>43555</v>
      </c>
      <c r="E60" s="208" t="s">
        <v>454</v>
      </c>
      <c r="F60" s="203" t="s">
        <v>855</v>
      </c>
      <c r="G60" s="203" t="s">
        <v>846</v>
      </c>
      <c r="H60" s="203" t="s">
        <v>846</v>
      </c>
      <c r="I60" s="203" t="s">
        <v>846</v>
      </c>
      <c r="J60" s="206" t="s">
        <v>653</v>
      </c>
      <c r="K60" s="203" t="s">
        <v>1139</v>
      </c>
      <c r="L60" s="205">
        <v>43581</v>
      </c>
      <c r="M60" s="205">
        <v>43555</v>
      </c>
      <c r="N60" s="181"/>
    </row>
    <row r="61" spans="1:14" ht="28.5" customHeight="1" x14ac:dyDescent="0.2">
      <c r="A61" s="203">
        <v>23969208</v>
      </c>
      <c r="B61" s="203">
        <v>2019</v>
      </c>
      <c r="C61" s="205">
        <v>43466</v>
      </c>
      <c r="D61" s="205">
        <v>43555</v>
      </c>
      <c r="E61" s="203" t="s">
        <v>1128</v>
      </c>
      <c r="F61" s="203" t="s">
        <v>497</v>
      </c>
      <c r="G61" s="203" t="s">
        <v>846</v>
      </c>
      <c r="H61" s="203" t="s">
        <v>846</v>
      </c>
      <c r="I61" s="203" t="s">
        <v>846</v>
      </c>
      <c r="J61" s="206" t="s">
        <v>496</v>
      </c>
      <c r="K61" s="203" t="s">
        <v>1139</v>
      </c>
      <c r="L61" s="205">
        <v>43581</v>
      </c>
      <c r="M61" s="205">
        <v>43555</v>
      </c>
      <c r="N61" s="181"/>
    </row>
    <row r="62" spans="1:14" ht="28.5" customHeight="1" x14ac:dyDescent="0.2">
      <c r="A62" s="203">
        <v>23969209</v>
      </c>
      <c r="B62" s="203">
        <v>2019</v>
      </c>
      <c r="C62" s="205">
        <v>43466</v>
      </c>
      <c r="D62" s="205">
        <v>43555</v>
      </c>
      <c r="E62" s="203" t="s">
        <v>1128</v>
      </c>
      <c r="F62" s="203" t="s">
        <v>581</v>
      </c>
      <c r="G62" s="203" t="s">
        <v>846</v>
      </c>
      <c r="H62" s="203" t="s">
        <v>846</v>
      </c>
      <c r="I62" s="203" t="s">
        <v>846</v>
      </c>
      <c r="J62" s="206" t="s">
        <v>512</v>
      </c>
      <c r="K62" s="203" t="s">
        <v>1139</v>
      </c>
      <c r="L62" s="205">
        <v>43581</v>
      </c>
      <c r="M62" s="205">
        <v>43555</v>
      </c>
      <c r="N62" s="181"/>
    </row>
    <row r="63" spans="1:14" ht="28.5" customHeight="1" x14ac:dyDescent="0.2">
      <c r="A63" s="203">
        <v>23969210</v>
      </c>
      <c r="B63" s="203">
        <v>2019</v>
      </c>
      <c r="C63" s="205">
        <v>43466</v>
      </c>
      <c r="D63" s="205">
        <v>43555</v>
      </c>
      <c r="E63" s="203" t="s">
        <v>1128</v>
      </c>
      <c r="F63" s="203" t="s">
        <v>515</v>
      </c>
      <c r="G63" s="203" t="s">
        <v>846</v>
      </c>
      <c r="H63" s="203" t="s">
        <v>846</v>
      </c>
      <c r="I63" s="203" t="s">
        <v>846</v>
      </c>
      <c r="J63" s="206" t="s">
        <v>516</v>
      </c>
      <c r="K63" s="203" t="s">
        <v>1139</v>
      </c>
      <c r="L63" s="205">
        <v>43581</v>
      </c>
      <c r="M63" s="205">
        <v>43555</v>
      </c>
      <c r="N63" s="181"/>
    </row>
    <row r="64" spans="1:14" ht="28.5" customHeight="1" x14ac:dyDescent="0.2">
      <c r="A64" s="203">
        <v>23969211</v>
      </c>
      <c r="B64" s="203">
        <v>2019</v>
      </c>
      <c r="C64" s="205">
        <v>43466</v>
      </c>
      <c r="D64" s="205">
        <v>43555</v>
      </c>
      <c r="E64" s="203" t="s">
        <v>1129</v>
      </c>
      <c r="F64" s="211" t="s">
        <v>486</v>
      </c>
      <c r="G64" s="203" t="s">
        <v>846</v>
      </c>
      <c r="H64" s="203" t="s">
        <v>846</v>
      </c>
      <c r="I64" s="203" t="s">
        <v>846</v>
      </c>
      <c r="J64" s="206" t="s">
        <v>485</v>
      </c>
      <c r="K64" s="203" t="s">
        <v>1139</v>
      </c>
      <c r="L64" s="205">
        <v>43581</v>
      </c>
      <c r="M64" s="205">
        <v>43555</v>
      </c>
      <c r="N64" s="181"/>
    </row>
    <row r="65" spans="1:14" ht="28.5" customHeight="1" x14ac:dyDescent="0.2">
      <c r="A65" s="203">
        <v>23969212</v>
      </c>
      <c r="B65" s="203">
        <v>2019</v>
      </c>
      <c r="C65" s="205">
        <v>43466</v>
      </c>
      <c r="D65" s="205">
        <v>43555</v>
      </c>
      <c r="E65" s="203" t="s">
        <v>1129</v>
      </c>
      <c r="F65" s="203" t="s">
        <v>509</v>
      </c>
      <c r="G65" s="203" t="s">
        <v>846</v>
      </c>
      <c r="H65" s="203" t="s">
        <v>846</v>
      </c>
      <c r="I65" s="203" t="s">
        <v>846</v>
      </c>
      <c r="J65" s="207" t="s">
        <v>508</v>
      </c>
      <c r="K65" s="203" t="s">
        <v>1139</v>
      </c>
      <c r="L65" s="205">
        <v>43581</v>
      </c>
      <c r="M65" s="205">
        <v>43555</v>
      </c>
      <c r="N65" s="181"/>
    </row>
    <row r="66" spans="1:14" ht="28.5" customHeight="1" x14ac:dyDescent="0.2">
      <c r="A66" s="203">
        <v>23969213</v>
      </c>
      <c r="B66" s="203">
        <v>2019</v>
      </c>
      <c r="C66" s="205">
        <v>43466</v>
      </c>
      <c r="D66" s="205">
        <v>43555</v>
      </c>
      <c r="E66" s="203" t="s">
        <v>1130</v>
      </c>
      <c r="F66" s="203" t="s">
        <v>459</v>
      </c>
      <c r="G66" s="203" t="s">
        <v>846</v>
      </c>
      <c r="H66" s="203" t="s">
        <v>846</v>
      </c>
      <c r="I66" s="203" t="s">
        <v>846</v>
      </c>
      <c r="J66" s="203"/>
      <c r="K66" s="203" t="s">
        <v>1139</v>
      </c>
      <c r="L66" s="205">
        <v>43581</v>
      </c>
      <c r="M66" s="205">
        <v>43555</v>
      </c>
      <c r="N66" s="181"/>
    </row>
    <row r="67" spans="1:14" ht="28.5" customHeight="1" x14ac:dyDescent="0.2">
      <c r="A67" s="203">
        <v>23969214</v>
      </c>
      <c r="B67" s="203">
        <v>2019</v>
      </c>
      <c r="C67" s="205">
        <v>43466</v>
      </c>
      <c r="D67" s="205">
        <v>43555</v>
      </c>
      <c r="E67" s="203" t="s">
        <v>1131</v>
      </c>
      <c r="F67" s="203" t="s">
        <v>498</v>
      </c>
      <c r="G67" s="203" t="s">
        <v>846</v>
      </c>
      <c r="H67" s="203" t="s">
        <v>846</v>
      </c>
      <c r="I67" s="203" t="s">
        <v>846</v>
      </c>
      <c r="J67" s="206" t="s">
        <v>481</v>
      </c>
      <c r="K67" s="203" t="s">
        <v>1139</v>
      </c>
      <c r="L67" s="205">
        <v>43581</v>
      </c>
      <c r="M67" s="205">
        <v>43555</v>
      </c>
      <c r="N67" s="181"/>
    </row>
    <row r="68" spans="1:14" ht="28.5" customHeight="1" x14ac:dyDescent="0.2">
      <c r="A68" s="203">
        <v>23969215</v>
      </c>
      <c r="B68" s="203">
        <v>2019</v>
      </c>
      <c r="C68" s="205">
        <v>43466</v>
      </c>
      <c r="D68" s="205">
        <v>43555</v>
      </c>
      <c r="E68" s="203" t="s">
        <v>1132</v>
      </c>
      <c r="F68" s="213" t="s">
        <v>1119</v>
      </c>
      <c r="G68" s="203" t="s">
        <v>846</v>
      </c>
      <c r="H68" s="203" t="s">
        <v>846</v>
      </c>
      <c r="I68" s="203" t="s">
        <v>846</v>
      </c>
      <c r="J68" s="207" t="s">
        <v>487</v>
      </c>
      <c r="K68" s="203" t="s">
        <v>1139</v>
      </c>
      <c r="L68" s="205">
        <v>43581</v>
      </c>
      <c r="M68" s="205">
        <v>43555</v>
      </c>
      <c r="N68" s="181"/>
    </row>
    <row r="69" spans="1:14" ht="28.5" customHeight="1" x14ac:dyDescent="0.2">
      <c r="A69" s="203">
        <v>23969216</v>
      </c>
      <c r="B69" s="203">
        <v>2019</v>
      </c>
      <c r="C69" s="205">
        <v>43466</v>
      </c>
      <c r="D69" s="205">
        <v>43555</v>
      </c>
      <c r="E69" s="203" t="s">
        <v>1132</v>
      </c>
      <c r="F69" s="203" t="s">
        <v>675</v>
      </c>
      <c r="G69" s="203" t="s">
        <v>846</v>
      </c>
      <c r="H69" s="203" t="s">
        <v>846</v>
      </c>
      <c r="I69" s="203" t="s">
        <v>846</v>
      </c>
      <c r="J69" s="206" t="s">
        <v>488</v>
      </c>
      <c r="K69" s="203" t="s">
        <v>1139</v>
      </c>
      <c r="L69" s="205">
        <v>43581</v>
      </c>
      <c r="M69" s="205">
        <v>43555</v>
      </c>
      <c r="N69" s="181"/>
    </row>
    <row r="70" spans="1:14" ht="28.5" customHeight="1" x14ac:dyDescent="0.2">
      <c r="A70" s="203">
        <v>23969217</v>
      </c>
      <c r="B70" s="203">
        <v>2019</v>
      </c>
      <c r="C70" s="205">
        <v>43466</v>
      </c>
      <c r="D70" s="205">
        <v>43555</v>
      </c>
      <c r="E70" s="203" t="s">
        <v>1133</v>
      </c>
      <c r="F70" s="203" t="s">
        <v>504</v>
      </c>
      <c r="G70" s="203" t="s">
        <v>846</v>
      </c>
      <c r="H70" s="203" t="s">
        <v>846</v>
      </c>
      <c r="I70" s="203" t="s">
        <v>846</v>
      </c>
      <c r="J70" s="206" t="s">
        <v>505</v>
      </c>
      <c r="K70" s="203" t="s">
        <v>1139</v>
      </c>
      <c r="L70" s="205">
        <v>43581</v>
      </c>
      <c r="M70" s="205">
        <v>43555</v>
      </c>
      <c r="N70" s="181"/>
    </row>
    <row r="71" spans="1:14" ht="28.5" customHeight="1" x14ac:dyDescent="0.2">
      <c r="A71" s="203">
        <v>23969218</v>
      </c>
      <c r="B71" s="203">
        <v>2019</v>
      </c>
      <c r="C71" s="205">
        <v>43466</v>
      </c>
      <c r="D71" s="205">
        <v>43555</v>
      </c>
      <c r="E71" s="203" t="s">
        <v>1133</v>
      </c>
      <c r="F71" s="204" t="s">
        <v>472</v>
      </c>
      <c r="G71" s="203" t="s">
        <v>846</v>
      </c>
      <c r="H71" s="203" t="s">
        <v>846</v>
      </c>
      <c r="I71" s="203" t="s">
        <v>846</v>
      </c>
      <c r="J71" s="203"/>
      <c r="K71" s="203" t="s">
        <v>1139</v>
      </c>
      <c r="L71" s="205">
        <v>43581</v>
      </c>
      <c r="M71" s="205">
        <v>43555</v>
      </c>
      <c r="N71" s="181"/>
    </row>
    <row r="72" spans="1:14" ht="28.5" customHeight="1" x14ac:dyDescent="0.2">
      <c r="A72" s="203">
        <v>23969219</v>
      </c>
      <c r="B72" s="203">
        <v>2019</v>
      </c>
      <c r="C72" s="205">
        <v>43466</v>
      </c>
      <c r="D72" s="205">
        <v>43555</v>
      </c>
      <c r="E72" s="203" t="s">
        <v>1133</v>
      </c>
      <c r="F72" s="204" t="s">
        <v>473</v>
      </c>
      <c r="G72" s="203" t="s">
        <v>846</v>
      </c>
      <c r="H72" s="203" t="s">
        <v>846</v>
      </c>
      <c r="I72" s="203" t="s">
        <v>846</v>
      </c>
      <c r="J72" s="206" t="s">
        <v>474</v>
      </c>
      <c r="K72" s="203" t="s">
        <v>1139</v>
      </c>
      <c r="L72" s="205">
        <v>43581</v>
      </c>
      <c r="M72" s="205">
        <v>43555</v>
      </c>
      <c r="N72" s="181"/>
    </row>
    <row r="73" spans="1:14" ht="28.5" customHeight="1" x14ac:dyDescent="0.2">
      <c r="A73" s="203">
        <v>23969220</v>
      </c>
      <c r="B73" s="203">
        <v>2019</v>
      </c>
      <c r="C73" s="205">
        <v>43466</v>
      </c>
      <c r="D73" s="205">
        <v>43555</v>
      </c>
      <c r="E73" s="203" t="s">
        <v>1134</v>
      </c>
      <c r="F73" s="203" t="s">
        <v>476</v>
      </c>
      <c r="G73" s="203" t="s">
        <v>846</v>
      </c>
      <c r="H73" s="203" t="s">
        <v>846</v>
      </c>
      <c r="I73" s="203" t="s">
        <v>846</v>
      </c>
      <c r="J73" s="206" t="s">
        <v>475</v>
      </c>
      <c r="K73" s="203" t="s">
        <v>1139</v>
      </c>
      <c r="L73" s="205">
        <v>43581</v>
      </c>
      <c r="M73" s="205">
        <v>43555</v>
      </c>
      <c r="N73" s="181"/>
    </row>
    <row r="74" spans="1:14" ht="28.5" customHeight="1" x14ac:dyDescent="0.2">
      <c r="A74" s="203">
        <v>23969221</v>
      </c>
      <c r="B74" s="203">
        <v>2019</v>
      </c>
      <c r="C74" s="205">
        <v>43466</v>
      </c>
      <c r="D74" s="205">
        <v>43555</v>
      </c>
      <c r="E74" s="203" t="s">
        <v>1134</v>
      </c>
      <c r="F74" s="203" t="s">
        <v>676</v>
      </c>
      <c r="G74" s="203" t="s">
        <v>846</v>
      </c>
      <c r="H74" s="203" t="s">
        <v>846</v>
      </c>
      <c r="I74" s="203" t="s">
        <v>846</v>
      </c>
      <c r="J74" s="206" t="s">
        <v>489</v>
      </c>
      <c r="K74" s="203" t="s">
        <v>1139</v>
      </c>
      <c r="L74" s="205">
        <v>43581</v>
      </c>
      <c r="M74" s="205">
        <v>43555</v>
      </c>
      <c r="N74" s="181"/>
    </row>
    <row r="96" ht="28.5" customHeight="1" thickBot="1" x14ac:dyDescent="0.25"/>
    <row r="97" spans="1:2" ht="28.5" customHeight="1" thickBot="1" x14ac:dyDescent="0.25">
      <c r="A97" s="199"/>
      <c r="B97" s="199"/>
    </row>
    <row r="98" spans="1:2" ht="28.5" customHeight="1" x14ac:dyDescent="0.2">
      <c r="A98" s="199"/>
      <c r="B98" s="199"/>
    </row>
    <row r="99" spans="1:2" ht="28.5" customHeight="1" x14ac:dyDescent="0.2">
      <c r="A99" s="199"/>
      <c r="B99" s="199"/>
    </row>
    <row r="100" spans="1:2" ht="28.5" customHeight="1" x14ac:dyDescent="0.2">
      <c r="A100" s="199"/>
      <c r="B100" s="199"/>
    </row>
    <row r="101" spans="1:2" ht="28.5" customHeight="1" x14ac:dyDescent="0.2">
      <c r="A101" s="199"/>
      <c r="B101" s="199"/>
    </row>
    <row r="102" spans="1:2" ht="28.5" customHeight="1" x14ac:dyDescent="0.2">
      <c r="A102" s="199"/>
      <c r="B102" s="199"/>
    </row>
    <row r="103" spans="1:2" ht="28.5" customHeight="1" x14ac:dyDescent="0.2">
      <c r="A103" s="199"/>
      <c r="B103" s="199"/>
    </row>
    <row r="104" spans="1:2" ht="28.5" customHeight="1" x14ac:dyDescent="0.2">
      <c r="A104" s="199"/>
      <c r="B104" s="199"/>
    </row>
    <row r="105" spans="1:2" ht="28.5" customHeight="1" x14ac:dyDescent="0.2">
      <c r="A105" s="199"/>
      <c r="B105" s="199"/>
    </row>
    <row r="106" spans="1:2" ht="28.5" customHeight="1" x14ac:dyDescent="0.2">
      <c r="A106" s="199"/>
      <c r="B106" s="199"/>
    </row>
    <row r="107" spans="1:2" ht="28.5" customHeight="1" x14ac:dyDescent="0.2">
      <c r="A107" s="199"/>
      <c r="B107" s="199"/>
    </row>
    <row r="108" spans="1:2" ht="28.5" customHeight="1" x14ac:dyDescent="0.2">
      <c r="A108" s="199"/>
      <c r="B108" s="199"/>
    </row>
    <row r="109" spans="1:2" ht="28.5" customHeight="1" x14ac:dyDescent="0.2">
      <c r="A109" s="199"/>
      <c r="B109" s="199"/>
    </row>
    <row r="110" spans="1:2" ht="28.5" customHeight="1" x14ac:dyDescent="0.2">
      <c r="A110" s="199"/>
      <c r="B110" s="199"/>
    </row>
    <row r="111" spans="1:2" ht="28.5" customHeight="1" x14ac:dyDescent="0.2">
      <c r="A111" s="199"/>
      <c r="B111" s="199"/>
    </row>
    <row r="112" spans="1:2" ht="28.5" customHeight="1" x14ac:dyDescent="0.2">
      <c r="A112" s="199"/>
      <c r="B112" s="199"/>
    </row>
    <row r="113" spans="1:2" ht="28.5" customHeight="1" x14ac:dyDescent="0.2">
      <c r="A113" s="199"/>
      <c r="B113" s="199"/>
    </row>
    <row r="114" spans="1:2" ht="28.5" customHeight="1" x14ac:dyDescent="0.2">
      <c r="A114" s="199"/>
      <c r="B114" s="199"/>
    </row>
    <row r="115" spans="1:2" ht="28.5" customHeight="1" x14ac:dyDescent="0.2">
      <c r="A115" s="199"/>
      <c r="B115" s="199"/>
    </row>
    <row r="116" spans="1:2" ht="28.5" customHeight="1" x14ac:dyDescent="0.2">
      <c r="A116" s="199"/>
      <c r="B116" s="199"/>
    </row>
    <row r="117" spans="1:2" ht="28.5" customHeight="1" x14ac:dyDescent="0.2">
      <c r="A117" s="199"/>
      <c r="B117" s="199"/>
    </row>
    <row r="118" spans="1:2" ht="28.5" customHeight="1" x14ac:dyDescent="0.2">
      <c r="A118" s="199"/>
      <c r="B118" s="199"/>
    </row>
    <row r="119" spans="1:2" ht="28.5" customHeight="1" x14ac:dyDescent="0.2">
      <c r="A119" s="199"/>
      <c r="B119" s="199"/>
    </row>
    <row r="120" spans="1:2" ht="28.5" customHeight="1" x14ac:dyDescent="0.2">
      <c r="A120" s="199"/>
      <c r="B120" s="199"/>
    </row>
    <row r="121" spans="1:2" ht="28.5" customHeight="1" x14ac:dyDescent="0.2">
      <c r="A121" s="199"/>
      <c r="B121" s="199"/>
    </row>
    <row r="122" spans="1:2" ht="28.5" customHeight="1" x14ac:dyDescent="0.2">
      <c r="A122" s="199"/>
      <c r="B122" s="199"/>
    </row>
    <row r="123" spans="1:2" ht="28.5" customHeight="1" x14ac:dyDescent="0.2">
      <c r="A123" s="199"/>
      <c r="B123" s="199"/>
    </row>
    <row r="124" spans="1:2" ht="28.5" customHeight="1" x14ac:dyDescent="0.2">
      <c r="A124" s="199"/>
      <c r="B124" s="199"/>
    </row>
    <row r="125" spans="1:2" ht="28.5" customHeight="1" x14ac:dyDescent="0.2">
      <c r="A125" s="199"/>
      <c r="B125" s="199"/>
    </row>
    <row r="126" spans="1:2" ht="28.5" customHeight="1" x14ac:dyDescent="0.2">
      <c r="A126" s="199"/>
      <c r="B126" s="199"/>
    </row>
    <row r="127" spans="1:2" ht="28.5" customHeight="1" x14ac:dyDescent="0.2">
      <c r="A127" s="199"/>
      <c r="B127" s="199"/>
    </row>
    <row r="128" spans="1:2" ht="28.5" customHeight="1" x14ac:dyDescent="0.2">
      <c r="A128" s="199"/>
      <c r="B128" s="199"/>
    </row>
    <row r="129" spans="1:2" ht="28.5" customHeight="1" x14ac:dyDescent="0.2">
      <c r="A129" s="199"/>
      <c r="B129" s="199"/>
    </row>
    <row r="130" spans="1:2" ht="28.5" customHeight="1" x14ac:dyDescent="0.2">
      <c r="A130" s="199"/>
      <c r="B130" s="199"/>
    </row>
    <row r="131" spans="1:2" ht="28.5" customHeight="1" x14ac:dyDescent="0.2">
      <c r="A131" s="199"/>
      <c r="B131" s="199"/>
    </row>
    <row r="132" spans="1:2" ht="28.5" customHeight="1" x14ac:dyDescent="0.2">
      <c r="A132" s="199"/>
      <c r="B132" s="199"/>
    </row>
    <row r="133" spans="1:2" ht="28.5" customHeight="1" x14ac:dyDescent="0.2">
      <c r="A133" s="199"/>
      <c r="B133" s="199"/>
    </row>
    <row r="134" spans="1:2" ht="28.5" customHeight="1" x14ac:dyDescent="0.2">
      <c r="A134" s="199"/>
      <c r="B134" s="199"/>
    </row>
    <row r="135" spans="1:2" ht="28.5" customHeight="1" x14ac:dyDescent="0.2">
      <c r="A135" s="199"/>
      <c r="B135" s="199"/>
    </row>
    <row r="136" spans="1:2" ht="28.5" customHeight="1" x14ac:dyDescent="0.2">
      <c r="A136" s="199"/>
      <c r="B136" s="199"/>
    </row>
    <row r="137" spans="1:2" ht="28.5" customHeight="1" x14ac:dyDescent="0.2">
      <c r="A137" s="199"/>
      <c r="B137" s="199"/>
    </row>
    <row r="138" spans="1:2" ht="28.5" customHeight="1" x14ac:dyDescent="0.2">
      <c r="A138" s="199"/>
      <c r="B138" s="199"/>
    </row>
    <row r="139" spans="1:2" ht="28.5" customHeight="1" x14ac:dyDescent="0.2">
      <c r="A139" s="199"/>
      <c r="B139" s="199"/>
    </row>
    <row r="140" spans="1:2" ht="28.5" customHeight="1" x14ac:dyDescent="0.2">
      <c r="A140" s="199"/>
      <c r="B140" s="199"/>
    </row>
    <row r="141" spans="1:2" ht="28.5" customHeight="1" x14ac:dyDescent="0.2">
      <c r="A141" s="199"/>
      <c r="B141" s="199"/>
    </row>
    <row r="142" spans="1:2" ht="28.5" customHeight="1" x14ac:dyDescent="0.2">
      <c r="A142" s="199"/>
      <c r="B142" s="199"/>
    </row>
    <row r="143" spans="1:2" ht="28.5" customHeight="1" x14ac:dyDescent="0.2">
      <c r="A143" s="199"/>
      <c r="B143" s="199"/>
    </row>
    <row r="144" spans="1:2" ht="28.5" customHeight="1" x14ac:dyDescent="0.2">
      <c r="A144" s="199"/>
      <c r="B144" s="199"/>
    </row>
    <row r="145" spans="1:2" ht="28.5" customHeight="1" x14ac:dyDescent="0.2">
      <c r="A145" s="199"/>
      <c r="B145" s="199"/>
    </row>
    <row r="146" spans="1:2" ht="28.5" customHeight="1" x14ac:dyDescent="0.2">
      <c r="A146" s="199"/>
      <c r="B146" s="199"/>
    </row>
    <row r="147" spans="1:2" ht="28.5" customHeight="1" x14ac:dyDescent="0.2">
      <c r="A147" s="199"/>
      <c r="B147" s="199"/>
    </row>
    <row r="148" spans="1:2" ht="28.5" customHeight="1" x14ac:dyDescent="0.2">
      <c r="A148" s="199"/>
      <c r="B148" s="199"/>
    </row>
    <row r="149" spans="1:2" ht="28.5" customHeight="1" x14ac:dyDescent="0.2">
      <c r="A149" s="199"/>
      <c r="B149" s="199"/>
    </row>
    <row r="150" spans="1:2" ht="28.5" customHeight="1" x14ac:dyDescent="0.2">
      <c r="A150" s="199"/>
      <c r="B150" s="199"/>
    </row>
    <row r="151" spans="1:2" ht="28.5" customHeight="1" x14ac:dyDescent="0.2">
      <c r="A151" s="199"/>
      <c r="B151" s="199"/>
    </row>
    <row r="152" spans="1:2" ht="28.5" customHeight="1" x14ac:dyDescent="0.2">
      <c r="A152" s="199"/>
      <c r="B152" s="199"/>
    </row>
    <row r="153" spans="1:2" ht="28.5" customHeight="1" x14ac:dyDescent="0.2">
      <c r="A153" s="199"/>
      <c r="B153" s="199"/>
    </row>
    <row r="154" spans="1:2" ht="28.5" customHeight="1" x14ac:dyDescent="0.2">
      <c r="A154" s="199"/>
      <c r="B154" s="199"/>
    </row>
    <row r="155" spans="1:2" ht="28.5" customHeight="1" x14ac:dyDescent="0.2">
      <c r="A155" s="199"/>
      <c r="B155" s="199"/>
    </row>
    <row r="156" spans="1:2" ht="28.5" customHeight="1" x14ac:dyDescent="0.2">
      <c r="A156" s="199"/>
      <c r="B156" s="199"/>
    </row>
    <row r="157" spans="1:2" ht="28.5" customHeight="1" x14ac:dyDescent="0.2">
      <c r="A157" s="199"/>
      <c r="B157" s="199"/>
    </row>
    <row r="158" spans="1:2" ht="28.5" customHeight="1" x14ac:dyDescent="0.2">
      <c r="A158" s="199"/>
      <c r="B158" s="199"/>
    </row>
    <row r="159" spans="1:2" ht="28.5" customHeight="1" x14ac:dyDescent="0.2">
      <c r="A159" s="199"/>
      <c r="B159" s="199"/>
    </row>
    <row r="160" spans="1:2" ht="28.5" customHeight="1" x14ac:dyDescent="0.2">
      <c r="A160" s="199"/>
      <c r="B160" s="199"/>
    </row>
    <row r="161" spans="1:2" ht="28.5" customHeight="1" x14ac:dyDescent="0.2">
      <c r="A161" s="199"/>
      <c r="B161" s="199"/>
    </row>
    <row r="162" spans="1:2" ht="28.5" customHeight="1" x14ac:dyDescent="0.2">
      <c r="A162" s="199"/>
      <c r="B162" s="199"/>
    </row>
    <row r="163" spans="1:2" ht="28.5" customHeight="1" x14ac:dyDescent="0.2">
      <c r="A163" s="199"/>
      <c r="B163" s="199"/>
    </row>
    <row r="164" spans="1:2" ht="28.5" customHeight="1" x14ac:dyDescent="0.2">
      <c r="A164" s="199"/>
      <c r="B164" s="199"/>
    </row>
    <row r="165" spans="1:2" ht="28.5" customHeight="1" x14ac:dyDescent="0.2">
      <c r="A165" s="199"/>
      <c r="B165" s="199"/>
    </row>
    <row r="166" spans="1:2" ht="28.5" customHeight="1" x14ac:dyDescent="0.2">
      <c r="A166" s="199"/>
      <c r="B166" s="199"/>
    </row>
    <row r="167" spans="1:2" ht="28.5" customHeight="1" x14ac:dyDescent="0.2">
      <c r="A167" s="199"/>
      <c r="B167" s="199"/>
    </row>
    <row r="168" spans="1:2" ht="28.5" customHeight="1" x14ac:dyDescent="0.2">
      <c r="A168" s="199"/>
      <c r="B168" s="199"/>
    </row>
    <row r="169" spans="1:2" ht="28.5" customHeight="1" x14ac:dyDescent="0.2">
      <c r="A169" s="199"/>
      <c r="B169" s="199"/>
    </row>
    <row r="170" spans="1:2" ht="28.5" customHeight="1" x14ac:dyDescent="0.2">
      <c r="A170" s="199"/>
      <c r="B170" s="199"/>
    </row>
    <row r="171" spans="1:2" ht="28.5" customHeight="1" x14ac:dyDescent="0.2">
      <c r="A171" s="199"/>
      <c r="B171" s="199"/>
    </row>
    <row r="172" spans="1:2" ht="28.5" customHeight="1" x14ac:dyDescent="0.2">
      <c r="A172" s="199"/>
      <c r="B172" s="199"/>
    </row>
    <row r="173" spans="1:2" ht="28.5" customHeight="1" x14ac:dyDescent="0.2">
      <c r="A173" s="199"/>
      <c r="B173" s="199"/>
    </row>
    <row r="174" spans="1:2" ht="28.5" customHeight="1" x14ac:dyDescent="0.2">
      <c r="A174" s="199"/>
      <c r="B174" s="199"/>
    </row>
    <row r="175" spans="1:2" ht="28.5" customHeight="1" x14ac:dyDescent="0.2">
      <c r="A175" s="199"/>
      <c r="B175" s="199"/>
    </row>
    <row r="176" spans="1:2" ht="28.5" customHeight="1" x14ac:dyDescent="0.2">
      <c r="A176" s="199"/>
      <c r="B176" s="199"/>
    </row>
    <row r="177" spans="1:2" ht="28.5" customHeight="1" x14ac:dyDescent="0.2">
      <c r="A177" s="199"/>
      <c r="B177" s="199"/>
    </row>
    <row r="178" spans="1:2" ht="28.5" customHeight="1" x14ac:dyDescent="0.2">
      <c r="A178" s="199"/>
      <c r="B178" s="199"/>
    </row>
    <row r="179" spans="1:2" ht="28.5" customHeight="1" x14ac:dyDescent="0.2">
      <c r="A179" s="199"/>
      <c r="B179" s="199"/>
    </row>
    <row r="180" spans="1:2" ht="28.5" customHeight="1" x14ac:dyDescent="0.2">
      <c r="A180" s="199"/>
      <c r="B180" s="199"/>
    </row>
    <row r="181" spans="1:2" ht="28.5" customHeight="1" x14ac:dyDescent="0.2">
      <c r="A181" s="199"/>
      <c r="B181" s="199"/>
    </row>
    <row r="182" spans="1:2" ht="28.5" customHeight="1" x14ac:dyDescent="0.2">
      <c r="A182" s="199"/>
      <c r="B182" s="199"/>
    </row>
    <row r="183" spans="1:2" ht="28.5" customHeight="1" x14ac:dyDescent="0.2">
      <c r="A183" s="199"/>
      <c r="B183" s="199"/>
    </row>
    <row r="184" spans="1:2" ht="28.5" customHeight="1" x14ac:dyDescent="0.2">
      <c r="A184" s="199"/>
      <c r="B184" s="199"/>
    </row>
    <row r="185" spans="1:2" ht="28.5" customHeight="1" x14ac:dyDescent="0.2">
      <c r="A185" s="199"/>
      <c r="B185" s="199"/>
    </row>
    <row r="186" spans="1:2" ht="28.5" customHeight="1" x14ac:dyDescent="0.2">
      <c r="A186" s="199"/>
      <c r="B186" s="199"/>
    </row>
    <row r="187" spans="1:2" ht="28.5" customHeight="1" x14ac:dyDescent="0.2">
      <c r="A187" s="199"/>
      <c r="B187" s="199"/>
    </row>
    <row r="188" spans="1:2" ht="28.5" customHeight="1" x14ac:dyDescent="0.2">
      <c r="A188" s="199"/>
      <c r="B188" s="199"/>
    </row>
    <row r="189" spans="1:2" ht="28.5" customHeight="1" x14ac:dyDescent="0.2">
      <c r="A189" s="199"/>
      <c r="B189" s="199"/>
    </row>
    <row r="190" spans="1:2" ht="28.5" customHeight="1" x14ac:dyDescent="0.2">
      <c r="A190" s="199"/>
      <c r="B190" s="199"/>
    </row>
    <row r="191" spans="1:2" ht="28.5" customHeight="1" x14ac:dyDescent="0.2">
      <c r="A191" s="199"/>
      <c r="B191" s="199"/>
    </row>
    <row r="192" spans="1:2" ht="28.5" customHeight="1" x14ac:dyDescent="0.2">
      <c r="A192" s="199"/>
      <c r="B192" s="199"/>
    </row>
    <row r="193" spans="1:2" ht="28.5" customHeight="1" x14ac:dyDescent="0.2">
      <c r="A193" s="199"/>
      <c r="B193" s="199"/>
    </row>
    <row r="194" spans="1:2" ht="28.5" customHeight="1" x14ac:dyDescent="0.2">
      <c r="A194" s="199"/>
      <c r="B194" s="199"/>
    </row>
    <row r="195" spans="1:2" ht="28.5" customHeight="1" x14ac:dyDescent="0.2">
      <c r="A195" s="199"/>
      <c r="B195" s="199"/>
    </row>
    <row r="196" spans="1:2" ht="28.5" customHeight="1" x14ac:dyDescent="0.2">
      <c r="A196" s="199"/>
      <c r="B196" s="199"/>
    </row>
    <row r="197" spans="1:2" ht="28.5" customHeight="1" x14ac:dyDescent="0.2">
      <c r="A197" s="199"/>
      <c r="B197" s="199"/>
    </row>
    <row r="198" spans="1:2" ht="28.5" customHeight="1" x14ac:dyDescent="0.2">
      <c r="A198" s="199"/>
      <c r="B198" s="199"/>
    </row>
    <row r="199" spans="1:2" ht="28.5" customHeight="1" x14ac:dyDescent="0.2">
      <c r="A199" s="199"/>
      <c r="B199" s="199"/>
    </row>
    <row r="200" spans="1:2" ht="28.5" customHeight="1" x14ac:dyDescent="0.2">
      <c r="A200" s="199"/>
      <c r="B200" s="199"/>
    </row>
    <row r="201" spans="1:2" ht="28.5" customHeight="1" x14ac:dyDescent="0.2">
      <c r="A201" s="199"/>
      <c r="B201" s="199"/>
    </row>
    <row r="202" spans="1:2" ht="28.5" customHeight="1" x14ac:dyDescent="0.2">
      <c r="A202" s="199"/>
      <c r="B202" s="199"/>
    </row>
    <row r="203" spans="1:2" ht="28.5" customHeight="1" x14ac:dyDescent="0.2">
      <c r="A203" s="199"/>
      <c r="B203" s="199"/>
    </row>
    <row r="204" spans="1:2" ht="28.5" customHeight="1" x14ac:dyDescent="0.2">
      <c r="A204" s="199"/>
      <c r="B204" s="199"/>
    </row>
    <row r="205" spans="1:2" ht="28.5" customHeight="1" x14ac:dyDescent="0.2">
      <c r="A205" s="199"/>
      <c r="B205" s="199"/>
    </row>
    <row r="206" spans="1:2" ht="28.5" customHeight="1" x14ac:dyDescent="0.2">
      <c r="A206" s="199"/>
      <c r="B206" s="199"/>
    </row>
    <row r="207" spans="1:2" ht="28.5" customHeight="1" x14ac:dyDescent="0.2">
      <c r="A207" s="199"/>
      <c r="B207" s="199"/>
    </row>
    <row r="208" spans="1:2" ht="28.5" customHeight="1" x14ac:dyDescent="0.2">
      <c r="A208" s="199"/>
      <c r="B208" s="199"/>
    </row>
    <row r="209" spans="1:2" ht="28.5" customHeight="1" x14ac:dyDescent="0.2">
      <c r="A209" s="199"/>
      <c r="B209" s="199"/>
    </row>
    <row r="210" spans="1:2" ht="28.5" customHeight="1" x14ac:dyDescent="0.2">
      <c r="A210" s="199"/>
      <c r="B210" s="199"/>
    </row>
    <row r="211" spans="1:2" ht="28.5" customHeight="1" x14ac:dyDescent="0.2">
      <c r="A211" s="199"/>
      <c r="B211" s="199"/>
    </row>
    <row r="212" spans="1:2" ht="28.5" customHeight="1" x14ac:dyDescent="0.2">
      <c r="A212" s="199"/>
      <c r="B212" s="199"/>
    </row>
    <row r="213" spans="1:2" ht="28.5" customHeight="1" x14ac:dyDescent="0.2">
      <c r="A213" s="199"/>
      <c r="B213" s="199"/>
    </row>
    <row r="214" spans="1:2" ht="28.5" customHeight="1" x14ac:dyDescent="0.2">
      <c r="A214" s="199"/>
      <c r="B214" s="199"/>
    </row>
    <row r="215" spans="1:2" ht="28.5" customHeight="1" x14ac:dyDescent="0.2">
      <c r="A215" s="199"/>
      <c r="B215" s="199"/>
    </row>
    <row r="216" spans="1:2" ht="28.5" customHeight="1" x14ac:dyDescent="0.2">
      <c r="A216" s="199"/>
      <c r="B216" s="199"/>
    </row>
    <row r="217" spans="1:2" ht="28.5" customHeight="1" x14ac:dyDescent="0.2">
      <c r="A217" s="199"/>
      <c r="B217" s="199"/>
    </row>
    <row r="218" spans="1:2" ht="28.5" customHeight="1" x14ac:dyDescent="0.2">
      <c r="A218" s="199"/>
      <c r="B218" s="199"/>
    </row>
    <row r="219" spans="1:2" ht="28.5" customHeight="1" x14ac:dyDescent="0.2">
      <c r="A219" s="199"/>
      <c r="B219" s="199"/>
    </row>
    <row r="220" spans="1:2" ht="28.5" customHeight="1" x14ac:dyDescent="0.2">
      <c r="A220" s="199"/>
      <c r="B220" s="199"/>
    </row>
    <row r="221" spans="1:2" ht="28.5" customHeight="1" x14ac:dyDescent="0.2">
      <c r="A221" s="199"/>
      <c r="B221" s="199"/>
    </row>
    <row r="222" spans="1:2" ht="28.5" customHeight="1" x14ac:dyDescent="0.2">
      <c r="A222" s="199"/>
      <c r="B222" s="199"/>
    </row>
    <row r="223" spans="1:2" ht="28.5" customHeight="1" x14ac:dyDescent="0.2">
      <c r="A223" s="199"/>
      <c r="B223" s="199"/>
    </row>
    <row r="224" spans="1:2" ht="28.5" customHeight="1" x14ac:dyDescent="0.2">
      <c r="A224" s="199"/>
      <c r="B224" s="199"/>
    </row>
    <row r="225" spans="1:2" ht="28.5" customHeight="1" x14ac:dyDescent="0.2">
      <c r="A225" s="199"/>
      <c r="B225" s="199"/>
    </row>
    <row r="226" spans="1:2" ht="28.5" customHeight="1" x14ac:dyDescent="0.2">
      <c r="A226" s="199"/>
      <c r="B226" s="199"/>
    </row>
    <row r="227" spans="1:2" ht="28.5" customHeight="1" x14ac:dyDescent="0.2">
      <c r="A227" s="199"/>
      <c r="B227" s="199"/>
    </row>
    <row r="228" spans="1:2" ht="28.5" customHeight="1" x14ac:dyDescent="0.2">
      <c r="A228" s="199"/>
      <c r="B228" s="199"/>
    </row>
    <row r="229" spans="1:2" ht="28.5" customHeight="1" x14ac:dyDescent="0.2">
      <c r="A229" s="199"/>
      <c r="B229" s="199"/>
    </row>
    <row r="230" spans="1:2" ht="28.5" customHeight="1" x14ac:dyDescent="0.2">
      <c r="A230" s="199"/>
      <c r="B230" s="199"/>
    </row>
    <row r="231" spans="1:2" ht="28.5" customHeight="1" x14ac:dyDescent="0.2">
      <c r="A231" s="199"/>
      <c r="B231" s="199"/>
    </row>
    <row r="232" spans="1:2" ht="28.5" customHeight="1" x14ac:dyDescent="0.2">
      <c r="A232" s="199"/>
      <c r="B232" s="199"/>
    </row>
    <row r="233" spans="1:2" ht="28.5" customHeight="1" x14ac:dyDescent="0.2">
      <c r="A233" s="199"/>
      <c r="B233" s="199"/>
    </row>
    <row r="234" spans="1:2" ht="28.5" customHeight="1" x14ac:dyDescent="0.2">
      <c r="A234" s="199"/>
      <c r="B234" s="199"/>
    </row>
    <row r="235" spans="1:2" ht="28.5" customHeight="1" x14ac:dyDescent="0.2">
      <c r="A235" s="199"/>
      <c r="B235" s="199"/>
    </row>
    <row r="236" spans="1:2" ht="28.5" customHeight="1" x14ac:dyDescent="0.2">
      <c r="A236" s="199"/>
      <c r="B236" s="199"/>
    </row>
    <row r="237" spans="1:2" ht="28.5" customHeight="1" x14ac:dyDescent="0.2">
      <c r="A237" s="199"/>
      <c r="B237" s="199"/>
    </row>
    <row r="238" spans="1:2" ht="28.5" customHeight="1" x14ac:dyDescent="0.2">
      <c r="A238" s="199"/>
      <c r="B238" s="199"/>
    </row>
    <row r="239" spans="1:2" ht="28.5" customHeight="1" x14ac:dyDescent="0.2">
      <c r="A239" s="199"/>
      <c r="B239" s="199"/>
    </row>
    <row r="240" spans="1:2" ht="28.5" customHeight="1" x14ac:dyDescent="0.2">
      <c r="A240" s="199"/>
      <c r="B240" s="199"/>
    </row>
    <row r="241" spans="1:2" ht="28.5" customHeight="1" x14ac:dyDescent="0.2">
      <c r="A241" s="199"/>
      <c r="B241" s="199"/>
    </row>
    <row r="242" spans="1:2" ht="28.5" customHeight="1" x14ac:dyDescent="0.2">
      <c r="A242" s="199"/>
      <c r="B242" s="199"/>
    </row>
    <row r="243" spans="1:2" ht="28.5" customHeight="1" x14ac:dyDescent="0.2">
      <c r="A243" s="199"/>
      <c r="B243" s="199"/>
    </row>
    <row r="244" spans="1:2" ht="28.5" customHeight="1" x14ac:dyDescent="0.2">
      <c r="A244" s="199"/>
      <c r="B244" s="199"/>
    </row>
    <row r="245" spans="1:2" ht="28.5" customHeight="1" x14ac:dyDescent="0.2">
      <c r="A245" s="199"/>
      <c r="B245" s="199"/>
    </row>
    <row r="246" spans="1:2" ht="28.5" customHeight="1" x14ac:dyDescent="0.2">
      <c r="A246" s="199"/>
      <c r="B246" s="199"/>
    </row>
    <row r="247" spans="1:2" ht="28.5" customHeight="1" x14ac:dyDescent="0.2">
      <c r="A247" s="199"/>
      <c r="B247" s="199"/>
    </row>
    <row r="248" spans="1:2" ht="28.5" customHeight="1" x14ac:dyDescent="0.2">
      <c r="A248" s="199"/>
      <c r="B248" s="199"/>
    </row>
    <row r="249" spans="1:2" ht="28.5" customHeight="1" x14ac:dyDescent="0.2">
      <c r="A249" s="199"/>
      <c r="B249" s="199"/>
    </row>
    <row r="250" spans="1:2" ht="28.5" customHeight="1" x14ac:dyDescent="0.2">
      <c r="A250" s="199"/>
      <c r="B250" s="199"/>
    </row>
    <row r="251" spans="1:2" ht="28.5" customHeight="1" x14ac:dyDescent="0.2">
      <c r="A251" s="199"/>
      <c r="B251" s="199"/>
    </row>
    <row r="252" spans="1:2" ht="28.5" customHeight="1" x14ac:dyDescent="0.2">
      <c r="A252" s="199"/>
      <c r="B252" s="199"/>
    </row>
    <row r="253" spans="1:2" ht="28.5" customHeight="1" x14ac:dyDescent="0.2">
      <c r="A253" s="199"/>
      <c r="B253" s="199"/>
    </row>
    <row r="254" spans="1:2" ht="28.5" customHeight="1" x14ac:dyDescent="0.2">
      <c r="A254" s="199"/>
      <c r="B254" s="199"/>
    </row>
    <row r="255" spans="1:2" ht="28.5" customHeight="1" x14ac:dyDescent="0.2">
      <c r="A255" s="199"/>
      <c r="B255" s="199"/>
    </row>
    <row r="256" spans="1:2" ht="28.5" customHeight="1" x14ac:dyDescent="0.2">
      <c r="A256" s="199"/>
      <c r="B256" s="199"/>
    </row>
    <row r="257" spans="1:2" ht="28.5" customHeight="1" x14ac:dyDescent="0.2">
      <c r="A257" s="199"/>
      <c r="B257" s="199"/>
    </row>
    <row r="258" spans="1:2" ht="28.5" customHeight="1" x14ac:dyDescent="0.2">
      <c r="A258" s="199"/>
      <c r="B258" s="199"/>
    </row>
    <row r="259" spans="1:2" ht="28.5" customHeight="1" x14ac:dyDescent="0.2">
      <c r="A259" s="199"/>
      <c r="B259" s="199"/>
    </row>
    <row r="260" spans="1:2" ht="28.5" customHeight="1" x14ac:dyDescent="0.2">
      <c r="A260" s="199"/>
      <c r="B260" s="199"/>
    </row>
    <row r="261" spans="1:2" ht="28.5" customHeight="1" x14ac:dyDescent="0.2">
      <c r="A261" s="199"/>
      <c r="B261" s="199"/>
    </row>
    <row r="262" spans="1:2" ht="28.5" customHeight="1" x14ac:dyDescent="0.2">
      <c r="A262" s="199"/>
      <c r="B262" s="199"/>
    </row>
    <row r="263" spans="1:2" ht="28.5" customHeight="1" x14ac:dyDescent="0.2">
      <c r="A263" s="199"/>
      <c r="B263" s="199"/>
    </row>
    <row r="264" spans="1:2" ht="28.5" customHeight="1" x14ac:dyDescent="0.2">
      <c r="A264" s="199"/>
      <c r="B264" s="199"/>
    </row>
    <row r="265" spans="1:2" ht="28.5" customHeight="1" x14ac:dyDescent="0.2">
      <c r="A265" s="199"/>
      <c r="B265" s="199"/>
    </row>
    <row r="266" spans="1:2" ht="28.5" customHeight="1" x14ac:dyDescent="0.2">
      <c r="A266" s="199"/>
      <c r="B266" s="199"/>
    </row>
    <row r="267" spans="1:2" ht="28.5" customHeight="1" x14ac:dyDescent="0.2">
      <c r="A267" s="199"/>
      <c r="B267" s="199"/>
    </row>
    <row r="268" spans="1:2" ht="28.5" customHeight="1" x14ac:dyDescent="0.2">
      <c r="A268" s="199"/>
      <c r="B268" s="199"/>
    </row>
    <row r="269" spans="1:2" ht="28.5" customHeight="1" x14ac:dyDescent="0.2">
      <c r="A269" s="199"/>
      <c r="B269" s="199"/>
    </row>
    <row r="270" spans="1:2" ht="28.5" customHeight="1" x14ac:dyDescent="0.2">
      <c r="A270" s="199"/>
      <c r="B270" s="199"/>
    </row>
    <row r="271" spans="1:2" ht="28.5" customHeight="1" x14ac:dyDescent="0.2">
      <c r="A271" s="199"/>
      <c r="B271" s="199"/>
    </row>
    <row r="272" spans="1:2" ht="28.5" customHeight="1" x14ac:dyDescent="0.2">
      <c r="A272" s="199"/>
      <c r="B272" s="199"/>
    </row>
    <row r="273" spans="1:2" ht="28.5" customHeight="1" x14ac:dyDescent="0.2">
      <c r="A273" s="199"/>
      <c r="B273" s="199"/>
    </row>
    <row r="274" spans="1:2" ht="28.5" customHeight="1" x14ac:dyDescent="0.2">
      <c r="A274" s="199"/>
      <c r="B274" s="199"/>
    </row>
    <row r="275" spans="1:2" ht="28.5" customHeight="1" x14ac:dyDescent="0.2">
      <c r="A275" s="199"/>
      <c r="B275" s="199"/>
    </row>
    <row r="276" spans="1:2" ht="28.5" customHeight="1" x14ac:dyDescent="0.2">
      <c r="A276" s="199"/>
      <c r="B276" s="199"/>
    </row>
    <row r="277" spans="1:2" ht="28.5" customHeight="1" x14ac:dyDescent="0.2">
      <c r="A277" s="199"/>
      <c r="B277" s="199"/>
    </row>
    <row r="278" spans="1:2" ht="28.5" customHeight="1" x14ac:dyDescent="0.2">
      <c r="A278" s="199"/>
      <c r="B278" s="199"/>
    </row>
    <row r="279" spans="1:2" ht="28.5" customHeight="1" x14ac:dyDescent="0.2">
      <c r="A279" s="199"/>
      <c r="B279" s="199"/>
    </row>
    <row r="280" spans="1:2" ht="28.5" customHeight="1" x14ac:dyDescent="0.2">
      <c r="A280" s="199"/>
      <c r="B280" s="199"/>
    </row>
    <row r="281" spans="1:2" ht="28.5" customHeight="1" x14ac:dyDescent="0.2">
      <c r="A281" s="199"/>
      <c r="B281" s="199"/>
    </row>
    <row r="282" spans="1:2" ht="28.5" customHeight="1" x14ac:dyDescent="0.2">
      <c r="A282" s="199"/>
      <c r="B282" s="199"/>
    </row>
    <row r="283" spans="1:2" ht="28.5" customHeight="1" x14ac:dyDescent="0.2">
      <c r="A283" s="199"/>
      <c r="B283" s="199"/>
    </row>
    <row r="284" spans="1:2" ht="28.5" customHeight="1" x14ac:dyDescent="0.2">
      <c r="A284" s="199"/>
      <c r="B284" s="199"/>
    </row>
    <row r="285" spans="1:2" ht="28.5" customHeight="1" x14ac:dyDescent="0.2">
      <c r="A285" s="199"/>
      <c r="B285" s="199"/>
    </row>
    <row r="286" spans="1:2" ht="28.5" customHeight="1" x14ac:dyDescent="0.2">
      <c r="A286" s="199"/>
      <c r="B286" s="199"/>
    </row>
    <row r="287" spans="1:2" ht="28.5" customHeight="1" x14ac:dyDescent="0.2">
      <c r="A287" s="199"/>
      <c r="B287" s="199"/>
    </row>
    <row r="288" spans="1:2" ht="28.5" customHeight="1" x14ac:dyDescent="0.2">
      <c r="A288" s="199"/>
      <c r="B288" s="199"/>
    </row>
    <row r="289" spans="1:2" ht="28.5" customHeight="1" x14ac:dyDescent="0.2">
      <c r="A289" s="199"/>
      <c r="B289" s="199"/>
    </row>
    <row r="290" spans="1:2" ht="28.5" customHeight="1" x14ac:dyDescent="0.2">
      <c r="A290" s="199"/>
      <c r="B290" s="199"/>
    </row>
    <row r="291" spans="1:2" ht="28.5" customHeight="1" x14ac:dyDescent="0.2">
      <c r="A291" s="199"/>
      <c r="B291" s="199"/>
    </row>
    <row r="292" spans="1:2" ht="28.5" customHeight="1" x14ac:dyDescent="0.2">
      <c r="A292" s="199"/>
      <c r="B292" s="199"/>
    </row>
    <row r="293" spans="1:2" ht="28.5" customHeight="1" x14ac:dyDescent="0.2">
      <c r="A293" s="199"/>
      <c r="B293" s="199"/>
    </row>
    <row r="294" spans="1:2" ht="28.5" customHeight="1" x14ac:dyDescent="0.2">
      <c r="A294" s="199"/>
      <c r="B294" s="199"/>
    </row>
    <row r="295" spans="1:2" ht="28.5" customHeight="1" x14ac:dyDescent="0.2">
      <c r="A295" s="199"/>
      <c r="B295" s="199"/>
    </row>
    <row r="296" spans="1:2" ht="28.5" customHeight="1" x14ac:dyDescent="0.2">
      <c r="A296" s="199"/>
      <c r="B296" s="199"/>
    </row>
    <row r="297" spans="1:2" ht="28.5" customHeight="1" x14ac:dyDescent="0.2">
      <c r="A297" s="199"/>
      <c r="B297" s="199"/>
    </row>
    <row r="298" spans="1:2" ht="28.5" customHeight="1" x14ac:dyDescent="0.2">
      <c r="A298" s="199"/>
      <c r="B298" s="199"/>
    </row>
    <row r="299" spans="1:2" ht="28.5" customHeight="1" x14ac:dyDescent="0.2">
      <c r="A299" s="199"/>
      <c r="B299" s="199"/>
    </row>
    <row r="300" spans="1:2" ht="28.5" customHeight="1" x14ac:dyDescent="0.2">
      <c r="A300" s="199"/>
      <c r="B300" s="199"/>
    </row>
    <row r="301" spans="1:2" ht="28.5" customHeight="1" x14ac:dyDescent="0.2">
      <c r="A301" s="199"/>
      <c r="B301" s="199"/>
    </row>
    <row r="302" spans="1:2" ht="28.5" customHeight="1" x14ac:dyDescent="0.2">
      <c r="A302" s="199"/>
      <c r="B302" s="199"/>
    </row>
    <row r="303" spans="1:2" ht="28.5" customHeight="1" x14ac:dyDescent="0.2">
      <c r="A303" s="199"/>
      <c r="B303" s="199"/>
    </row>
    <row r="304" spans="1:2" ht="28.5" customHeight="1" x14ac:dyDescent="0.2">
      <c r="A304" s="199"/>
      <c r="B304" s="199"/>
    </row>
    <row r="305" spans="1:2" ht="28.5" customHeight="1" x14ac:dyDescent="0.2">
      <c r="A305" s="199"/>
      <c r="B305" s="199"/>
    </row>
    <row r="306" spans="1:2" ht="28.5" customHeight="1" x14ac:dyDescent="0.2">
      <c r="A306" s="199"/>
      <c r="B306" s="199"/>
    </row>
    <row r="307" spans="1:2" ht="28.5" customHeight="1" x14ac:dyDescent="0.2">
      <c r="A307" s="199"/>
      <c r="B307" s="199"/>
    </row>
    <row r="308" spans="1:2" ht="28.5" customHeight="1" x14ac:dyDescent="0.2">
      <c r="A308" s="199"/>
      <c r="B308" s="199"/>
    </row>
    <row r="309" spans="1:2" ht="28.5" customHeight="1" x14ac:dyDescent="0.2">
      <c r="A309" s="199"/>
      <c r="B309" s="199"/>
    </row>
    <row r="310" spans="1:2" ht="28.5" customHeight="1" x14ac:dyDescent="0.2">
      <c r="A310" s="199"/>
      <c r="B310" s="199"/>
    </row>
    <row r="311" spans="1:2" ht="28.5" customHeight="1" x14ac:dyDescent="0.2">
      <c r="A311" s="199"/>
      <c r="B311" s="199"/>
    </row>
    <row r="312" spans="1:2" ht="28.5" customHeight="1" x14ac:dyDescent="0.2">
      <c r="A312" s="199"/>
      <c r="B312" s="199"/>
    </row>
    <row r="313" spans="1:2" ht="28.5" customHeight="1" x14ac:dyDescent="0.2">
      <c r="A313" s="199"/>
      <c r="B313" s="199"/>
    </row>
    <row r="314" spans="1:2" ht="28.5" customHeight="1" x14ac:dyDescent="0.2">
      <c r="A314" s="199"/>
      <c r="B314" s="199"/>
    </row>
    <row r="315" spans="1:2" ht="28.5" customHeight="1" x14ac:dyDescent="0.2">
      <c r="A315" s="199"/>
      <c r="B315" s="199"/>
    </row>
    <row r="316" spans="1:2" ht="28.5" customHeight="1" x14ac:dyDescent="0.2">
      <c r="A316" s="199"/>
      <c r="B316" s="199"/>
    </row>
    <row r="317" spans="1:2" ht="28.5" customHeight="1" x14ac:dyDescent="0.2">
      <c r="A317" s="199"/>
      <c r="B317" s="199"/>
    </row>
    <row r="318" spans="1:2" ht="28.5" customHeight="1" x14ac:dyDescent="0.2">
      <c r="A318" s="199"/>
      <c r="B318" s="199"/>
    </row>
    <row r="319" spans="1:2" ht="28.5" customHeight="1" x14ac:dyDescent="0.2">
      <c r="A319" s="199"/>
      <c r="B319" s="199"/>
    </row>
    <row r="320" spans="1:2" ht="28.5" customHeight="1" x14ac:dyDescent="0.2">
      <c r="A320" s="199"/>
      <c r="B320" s="199"/>
    </row>
    <row r="321" spans="1:2" ht="28.5" customHeight="1" x14ac:dyDescent="0.2">
      <c r="A321" s="199"/>
      <c r="B321" s="199"/>
    </row>
    <row r="322" spans="1:2" ht="28.5" customHeight="1" x14ac:dyDescent="0.2">
      <c r="A322" s="199"/>
      <c r="B322" s="199"/>
    </row>
    <row r="323" spans="1:2" ht="28.5" customHeight="1" x14ac:dyDescent="0.2">
      <c r="A323" s="199"/>
      <c r="B323" s="199"/>
    </row>
    <row r="324" spans="1:2" ht="28.5" customHeight="1" x14ac:dyDescent="0.2">
      <c r="A324" s="199"/>
      <c r="B324" s="199"/>
    </row>
    <row r="325" spans="1:2" ht="28.5" customHeight="1" x14ac:dyDescent="0.2">
      <c r="A325" s="199"/>
      <c r="B325" s="199"/>
    </row>
    <row r="326" spans="1:2" ht="28.5" customHeight="1" x14ac:dyDescent="0.2">
      <c r="A326" s="199"/>
      <c r="B326" s="199"/>
    </row>
    <row r="327" spans="1:2" ht="28.5" customHeight="1" x14ac:dyDescent="0.2">
      <c r="A327" s="199"/>
      <c r="B327" s="199"/>
    </row>
    <row r="328" spans="1:2" ht="28.5" customHeight="1" x14ac:dyDescent="0.2">
      <c r="A328" s="199"/>
      <c r="B328" s="199"/>
    </row>
    <row r="329" spans="1:2" ht="28.5" customHeight="1" x14ac:dyDescent="0.2">
      <c r="A329" s="199"/>
      <c r="B329" s="199"/>
    </row>
    <row r="330" spans="1:2" ht="28.5" customHeight="1" x14ac:dyDescent="0.2">
      <c r="A330" s="199"/>
      <c r="B330" s="199"/>
    </row>
    <row r="331" spans="1:2" ht="28.5" customHeight="1" x14ac:dyDescent="0.2">
      <c r="A331" s="199"/>
      <c r="B331" s="199"/>
    </row>
    <row r="332" spans="1:2" ht="28.5" customHeight="1" x14ac:dyDescent="0.2">
      <c r="A332" s="199"/>
      <c r="B332" s="199"/>
    </row>
    <row r="333" spans="1:2" ht="28.5" customHeight="1" x14ac:dyDescent="0.2">
      <c r="A333" s="199"/>
      <c r="B333" s="199"/>
    </row>
    <row r="334" spans="1:2" ht="28.5" customHeight="1" x14ac:dyDescent="0.2">
      <c r="A334" s="199"/>
      <c r="B334" s="199"/>
    </row>
    <row r="335" spans="1:2" ht="28.5" customHeight="1" x14ac:dyDescent="0.2">
      <c r="A335" s="199"/>
      <c r="B335" s="199"/>
    </row>
    <row r="336" spans="1:2" ht="28.5" customHeight="1" x14ac:dyDescent="0.2">
      <c r="A336" s="199"/>
      <c r="B336" s="199"/>
    </row>
    <row r="337" spans="1:2" ht="28.5" customHeight="1" x14ac:dyDescent="0.2">
      <c r="A337" s="199"/>
      <c r="B337" s="199"/>
    </row>
    <row r="338" spans="1:2" ht="28.5" customHeight="1" x14ac:dyDescent="0.2">
      <c r="A338" s="199"/>
      <c r="B338" s="199"/>
    </row>
    <row r="339" spans="1:2" ht="28.5" customHeight="1" x14ac:dyDescent="0.2">
      <c r="A339" s="199"/>
      <c r="B339" s="199"/>
    </row>
    <row r="340" spans="1:2" ht="28.5" customHeight="1" x14ac:dyDescent="0.2">
      <c r="A340" s="199"/>
      <c r="B340" s="199"/>
    </row>
    <row r="341" spans="1:2" ht="28.5" customHeight="1" x14ac:dyDescent="0.2">
      <c r="A341" s="199"/>
      <c r="B341" s="199"/>
    </row>
    <row r="342" spans="1:2" ht="28.5" customHeight="1" x14ac:dyDescent="0.2">
      <c r="A342" s="199"/>
      <c r="B342" s="199"/>
    </row>
    <row r="343" spans="1:2" ht="28.5" customHeight="1" x14ac:dyDescent="0.2">
      <c r="A343" s="199"/>
      <c r="B343" s="199"/>
    </row>
    <row r="344" spans="1:2" ht="28.5" customHeight="1" x14ac:dyDescent="0.2">
      <c r="A344" s="199"/>
      <c r="B344" s="199"/>
    </row>
    <row r="345" spans="1:2" ht="28.5" customHeight="1" x14ac:dyDescent="0.2">
      <c r="A345" s="199"/>
      <c r="B345" s="199"/>
    </row>
    <row r="346" spans="1:2" ht="28.5" customHeight="1" x14ac:dyDescent="0.2">
      <c r="A346" s="199"/>
      <c r="B346" s="199"/>
    </row>
    <row r="347" spans="1:2" ht="28.5" customHeight="1" x14ac:dyDescent="0.2">
      <c r="A347" s="199"/>
      <c r="B347" s="199"/>
    </row>
    <row r="348" spans="1:2" ht="28.5" customHeight="1" x14ac:dyDescent="0.2">
      <c r="A348" s="199"/>
      <c r="B348" s="199"/>
    </row>
    <row r="349" spans="1:2" ht="28.5" customHeight="1" x14ac:dyDescent="0.2">
      <c r="A349" s="199"/>
      <c r="B349" s="199"/>
    </row>
    <row r="350" spans="1:2" ht="28.5" customHeight="1" x14ac:dyDescent="0.2">
      <c r="A350" s="199"/>
      <c r="B350" s="199"/>
    </row>
    <row r="351" spans="1:2" ht="28.5" customHeight="1" x14ac:dyDescent="0.2">
      <c r="A351" s="199"/>
      <c r="B351" s="199"/>
    </row>
    <row r="352" spans="1:2" ht="28.5" customHeight="1" x14ac:dyDescent="0.2">
      <c r="A352" s="199"/>
      <c r="B352" s="199"/>
    </row>
    <row r="353" spans="1:2" ht="28.5" customHeight="1" x14ac:dyDescent="0.2">
      <c r="A353" s="199"/>
      <c r="B353" s="199"/>
    </row>
    <row r="354" spans="1:2" ht="28.5" customHeight="1" x14ac:dyDescent="0.2">
      <c r="A354" s="199"/>
      <c r="B354" s="199"/>
    </row>
    <row r="355" spans="1:2" ht="28.5" customHeight="1" x14ac:dyDescent="0.2">
      <c r="A355" s="199"/>
      <c r="B355" s="199"/>
    </row>
    <row r="356" spans="1:2" ht="28.5" customHeight="1" x14ac:dyDescent="0.2">
      <c r="A356" s="199"/>
      <c r="B356" s="199"/>
    </row>
    <row r="357" spans="1:2" ht="28.5" customHeight="1" x14ac:dyDescent="0.2">
      <c r="A357" s="199"/>
      <c r="B357" s="199"/>
    </row>
    <row r="358" spans="1:2" ht="28.5" customHeight="1" x14ac:dyDescent="0.2">
      <c r="A358" s="199"/>
      <c r="B358" s="199"/>
    </row>
    <row r="359" spans="1:2" ht="28.5" customHeight="1" x14ac:dyDescent="0.2">
      <c r="A359" s="199"/>
      <c r="B359" s="199"/>
    </row>
    <row r="360" spans="1:2" ht="28.5" customHeight="1" x14ac:dyDescent="0.2">
      <c r="A360" s="199"/>
      <c r="B360" s="199"/>
    </row>
    <row r="361" spans="1:2" ht="28.5" customHeight="1" x14ac:dyDescent="0.2">
      <c r="A361" s="199"/>
      <c r="B361" s="199"/>
    </row>
    <row r="362" spans="1:2" ht="28.5" customHeight="1" x14ac:dyDescent="0.2">
      <c r="A362" s="199"/>
      <c r="B362" s="199"/>
    </row>
    <row r="363" spans="1:2" ht="28.5" customHeight="1" x14ac:dyDescent="0.2">
      <c r="A363" s="199"/>
      <c r="B363" s="199"/>
    </row>
    <row r="364" spans="1:2" ht="28.5" customHeight="1" x14ac:dyDescent="0.2">
      <c r="A364" s="199"/>
      <c r="B364" s="199"/>
    </row>
    <row r="365" spans="1:2" ht="28.5" customHeight="1" x14ac:dyDescent="0.2">
      <c r="A365" s="199"/>
      <c r="B365" s="199"/>
    </row>
    <row r="366" spans="1:2" ht="28.5" customHeight="1" x14ac:dyDescent="0.2">
      <c r="A366" s="199"/>
      <c r="B366" s="199"/>
    </row>
    <row r="367" spans="1:2" ht="28.5" customHeight="1" x14ac:dyDescent="0.2">
      <c r="A367" s="199"/>
      <c r="B367" s="199"/>
    </row>
    <row r="368" spans="1:2" ht="28.5" customHeight="1" x14ac:dyDescent="0.2">
      <c r="A368" s="199"/>
      <c r="B368" s="199"/>
    </row>
    <row r="369" spans="1:2" ht="28.5" customHeight="1" x14ac:dyDescent="0.2">
      <c r="A369" s="199"/>
      <c r="B369" s="199"/>
    </row>
    <row r="370" spans="1:2" ht="28.5" customHeight="1" x14ac:dyDescent="0.2">
      <c r="A370" s="199"/>
      <c r="B370" s="199"/>
    </row>
    <row r="371" spans="1:2" ht="28.5" customHeight="1" x14ac:dyDescent="0.2">
      <c r="A371" s="199"/>
      <c r="B371" s="199"/>
    </row>
    <row r="372" spans="1:2" ht="28.5" customHeight="1" x14ac:dyDescent="0.2">
      <c r="A372" s="199"/>
      <c r="B372" s="199"/>
    </row>
    <row r="373" spans="1:2" ht="28.5" customHeight="1" x14ac:dyDescent="0.2">
      <c r="A373" s="199"/>
      <c r="B373" s="199"/>
    </row>
    <row r="374" spans="1:2" ht="28.5" customHeight="1" x14ac:dyDescent="0.2">
      <c r="A374" s="199"/>
      <c r="B374" s="199"/>
    </row>
    <row r="375" spans="1:2" ht="28.5" customHeight="1" x14ac:dyDescent="0.2">
      <c r="A375" s="199"/>
      <c r="B375" s="199"/>
    </row>
    <row r="376" spans="1:2" ht="28.5" customHeight="1" x14ac:dyDescent="0.2">
      <c r="A376" s="199"/>
      <c r="B376" s="199"/>
    </row>
    <row r="377" spans="1:2" ht="28.5" customHeight="1" x14ac:dyDescent="0.2">
      <c r="A377" s="199"/>
      <c r="B377" s="199"/>
    </row>
    <row r="378" spans="1:2" ht="28.5" customHeight="1" x14ac:dyDescent="0.2">
      <c r="A378" s="199"/>
      <c r="B378" s="199"/>
    </row>
    <row r="379" spans="1:2" ht="28.5" customHeight="1" x14ac:dyDescent="0.2">
      <c r="A379" s="199"/>
      <c r="B379" s="199"/>
    </row>
    <row r="380" spans="1:2" ht="28.5" customHeight="1" x14ac:dyDescent="0.2">
      <c r="A380" s="199"/>
      <c r="B380" s="199"/>
    </row>
    <row r="381" spans="1:2" ht="28.5" customHeight="1" x14ac:dyDescent="0.2">
      <c r="A381" s="199"/>
      <c r="B381" s="199"/>
    </row>
    <row r="382" spans="1:2" ht="28.5" customHeight="1" x14ac:dyDescent="0.2">
      <c r="A382" s="199"/>
      <c r="B382" s="199"/>
    </row>
    <row r="383" spans="1:2" ht="28.5" customHeight="1" x14ac:dyDescent="0.2">
      <c r="A383" s="199"/>
      <c r="B383" s="199"/>
    </row>
    <row r="384" spans="1:2" ht="28.5" customHeight="1" x14ac:dyDescent="0.2">
      <c r="A384" s="199"/>
      <c r="B384" s="199"/>
    </row>
    <row r="385" spans="1:2" ht="28.5" customHeight="1" x14ac:dyDescent="0.2">
      <c r="A385" s="199"/>
      <c r="B385" s="199"/>
    </row>
    <row r="386" spans="1:2" ht="28.5" customHeight="1" x14ac:dyDescent="0.2">
      <c r="A386" s="199"/>
      <c r="B386" s="199"/>
    </row>
    <row r="387" spans="1:2" ht="28.5" customHeight="1" x14ac:dyDescent="0.2">
      <c r="A387" s="199"/>
      <c r="B387" s="199"/>
    </row>
    <row r="388" spans="1:2" ht="28.5" customHeight="1" x14ac:dyDescent="0.2">
      <c r="A388" s="199"/>
      <c r="B388" s="199"/>
    </row>
    <row r="389" spans="1:2" ht="28.5" customHeight="1" x14ac:dyDescent="0.2">
      <c r="A389" s="199"/>
      <c r="B389" s="199"/>
    </row>
    <row r="390" spans="1:2" ht="28.5" customHeight="1" x14ac:dyDescent="0.2">
      <c r="A390" s="199"/>
      <c r="B390" s="199"/>
    </row>
    <row r="391" spans="1:2" ht="28.5" customHeight="1" x14ac:dyDescent="0.2">
      <c r="A391" s="199"/>
      <c r="B391" s="199"/>
    </row>
    <row r="392" spans="1:2" ht="28.5" customHeight="1" x14ac:dyDescent="0.2">
      <c r="A392" s="199"/>
      <c r="B392" s="199"/>
    </row>
    <row r="393" spans="1:2" ht="28.5" customHeight="1" x14ac:dyDescent="0.2">
      <c r="A393" s="199"/>
      <c r="B393" s="199"/>
    </row>
    <row r="394" spans="1:2" ht="28.5" customHeight="1" x14ac:dyDescent="0.2">
      <c r="A394" s="199"/>
      <c r="B394" s="199"/>
    </row>
    <row r="395" spans="1:2" ht="28.5" customHeight="1" x14ac:dyDescent="0.2">
      <c r="A395" s="199"/>
      <c r="B395" s="199"/>
    </row>
    <row r="396" spans="1:2" ht="28.5" customHeight="1" x14ac:dyDescent="0.2">
      <c r="A396" s="199"/>
      <c r="B396" s="199"/>
    </row>
    <row r="397" spans="1:2" ht="28.5" customHeight="1" x14ac:dyDescent="0.2">
      <c r="A397" s="199"/>
      <c r="B397" s="199"/>
    </row>
    <row r="398" spans="1:2" ht="28.5" customHeight="1" x14ac:dyDescent="0.2">
      <c r="A398" s="199"/>
      <c r="B398" s="199"/>
    </row>
    <row r="399" spans="1:2" ht="28.5" customHeight="1" x14ac:dyDescent="0.2">
      <c r="A399" s="199"/>
      <c r="B399" s="199"/>
    </row>
    <row r="400" spans="1:2" ht="28.5" customHeight="1" x14ac:dyDescent="0.2">
      <c r="A400" s="199"/>
      <c r="B400" s="199"/>
    </row>
    <row r="401" spans="1:2" ht="28.5" customHeight="1" x14ac:dyDescent="0.2">
      <c r="A401" s="199"/>
      <c r="B401" s="199"/>
    </row>
    <row r="402" spans="1:2" ht="28.5" customHeight="1" x14ac:dyDescent="0.2">
      <c r="A402" s="199"/>
      <c r="B402" s="199"/>
    </row>
    <row r="403" spans="1:2" ht="28.5" customHeight="1" x14ac:dyDescent="0.2">
      <c r="A403" s="199"/>
      <c r="B403" s="199"/>
    </row>
    <row r="404" spans="1:2" ht="28.5" customHeight="1" x14ac:dyDescent="0.2">
      <c r="A404" s="199"/>
      <c r="B404" s="199"/>
    </row>
    <row r="405" spans="1:2" ht="28.5" customHeight="1" x14ac:dyDescent="0.2">
      <c r="A405" s="199"/>
      <c r="B405" s="199"/>
    </row>
    <row r="406" spans="1:2" ht="28.5" customHeight="1" x14ac:dyDescent="0.2">
      <c r="A406" s="199"/>
      <c r="B406" s="199"/>
    </row>
    <row r="407" spans="1:2" ht="28.5" customHeight="1" x14ac:dyDescent="0.2">
      <c r="A407" s="199"/>
      <c r="B407" s="199"/>
    </row>
    <row r="408" spans="1:2" ht="28.5" customHeight="1" x14ac:dyDescent="0.2">
      <c r="A408" s="199"/>
      <c r="B408" s="199"/>
    </row>
    <row r="409" spans="1:2" ht="28.5" customHeight="1" x14ac:dyDescent="0.2">
      <c r="A409" s="199"/>
      <c r="B409" s="199"/>
    </row>
    <row r="410" spans="1:2" ht="28.5" customHeight="1" x14ac:dyDescent="0.2">
      <c r="A410" s="199"/>
      <c r="B410" s="199"/>
    </row>
    <row r="411" spans="1:2" ht="28.5" customHeight="1" x14ac:dyDescent="0.2">
      <c r="A411" s="199"/>
      <c r="B411" s="199"/>
    </row>
    <row r="412" spans="1:2" ht="28.5" customHeight="1" x14ac:dyDescent="0.2">
      <c r="A412" s="199"/>
      <c r="B412" s="199"/>
    </row>
    <row r="413" spans="1:2" ht="28.5" customHeight="1" x14ac:dyDescent="0.2">
      <c r="A413" s="199"/>
      <c r="B413" s="199"/>
    </row>
    <row r="414" spans="1:2" ht="28.5" customHeight="1" x14ac:dyDescent="0.2">
      <c r="A414" s="199"/>
      <c r="B414" s="199"/>
    </row>
    <row r="415" spans="1:2" ht="28.5" customHeight="1" x14ac:dyDescent="0.2">
      <c r="A415" s="199"/>
      <c r="B415" s="199"/>
    </row>
    <row r="416" spans="1:2" ht="28.5" customHeight="1" x14ac:dyDescent="0.2">
      <c r="A416" s="199"/>
      <c r="B416" s="199"/>
    </row>
    <row r="417" spans="1:2" ht="28.5" customHeight="1" x14ac:dyDescent="0.2">
      <c r="A417" s="199"/>
      <c r="B417" s="199"/>
    </row>
    <row r="418" spans="1:2" ht="28.5" customHeight="1" x14ac:dyDescent="0.2">
      <c r="A418" s="199"/>
      <c r="B418" s="199"/>
    </row>
    <row r="419" spans="1:2" ht="28.5" customHeight="1" x14ac:dyDescent="0.2">
      <c r="A419" s="199"/>
      <c r="B419" s="199"/>
    </row>
    <row r="420" spans="1:2" ht="28.5" customHeight="1" x14ac:dyDescent="0.2">
      <c r="A420" s="199"/>
      <c r="B420" s="199"/>
    </row>
    <row r="421" spans="1:2" ht="28.5" customHeight="1" x14ac:dyDescent="0.2">
      <c r="A421" s="199"/>
      <c r="B421" s="199"/>
    </row>
    <row r="422" spans="1:2" ht="28.5" customHeight="1" x14ac:dyDescent="0.2">
      <c r="A422" s="199"/>
      <c r="B422" s="199"/>
    </row>
    <row r="423" spans="1:2" ht="28.5" customHeight="1" x14ac:dyDescent="0.2">
      <c r="A423" s="199"/>
      <c r="B423" s="199"/>
    </row>
    <row r="424" spans="1:2" ht="28.5" customHeight="1" x14ac:dyDescent="0.2">
      <c r="A424" s="199"/>
      <c r="B424" s="199"/>
    </row>
    <row r="425" spans="1:2" ht="28.5" customHeight="1" x14ac:dyDescent="0.2">
      <c r="A425" s="199"/>
      <c r="B425" s="199"/>
    </row>
    <row r="426" spans="1:2" ht="28.5" customHeight="1" x14ac:dyDescent="0.2">
      <c r="A426" s="199"/>
      <c r="B426" s="199"/>
    </row>
    <row r="427" spans="1:2" ht="28.5" customHeight="1" x14ac:dyDescent="0.2">
      <c r="A427" s="199"/>
      <c r="B427" s="199"/>
    </row>
    <row r="428" spans="1:2" ht="28.5" customHeight="1" x14ac:dyDescent="0.2">
      <c r="A428" s="199"/>
      <c r="B428" s="199"/>
    </row>
    <row r="429" spans="1:2" ht="28.5" customHeight="1" x14ac:dyDescent="0.2">
      <c r="A429" s="199"/>
      <c r="B429" s="199"/>
    </row>
    <row r="430" spans="1:2" ht="28.5" customHeight="1" x14ac:dyDescent="0.2">
      <c r="A430" s="199"/>
      <c r="B430" s="199"/>
    </row>
    <row r="431" spans="1:2" ht="28.5" customHeight="1" x14ac:dyDescent="0.2">
      <c r="A431" s="199"/>
      <c r="B431" s="199"/>
    </row>
    <row r="432" spans="1:2" ht="28.5" customHeight="1" x14ac:dyDescent="0.2">
      <c r="A432" s="199"/>
      <c r="B432" s="199"/>
    </row>
    <row r="433" spans="1:2" ht="28.5" customHeight="1" x14ac:dyDescent="0.2">
      <c r="A433" s="199"/>
      <c r="B433" s="199"/>
    </row>
    <row r="434" spans="1:2" ht="28.5" customHeight="1" x14ac:dyDescent="0.2">
      <c r="A434" s="199"/>
      <c r="B434" s="199"/>
    </row>
    <row r="435" spans="1:2" ht="28.5" customHeight="1" x14ac:dyDescent="0.2">
      <c r="A435" s="199"/>
      <c r="B435" s="199"/>
    </row>
    <row r="436" spans="1:2" ht="28.5" customHeight="1" x14ac:dyDescent="0.2">
      <c r="A436" s="199"/>
      <c r="B436" s="199"/>
    </row>
    <row r="437" spans="1:2" ht="28.5" customHeight="1" x14ac:dyDescent="0.2">
      <c r="A437" s="199"/>
      <c r="B437" s="199"/>
    </row>
    <row r="438" spans="1:2" ht="28.5" customHeight="1" x14ac:dyDescent="0.2">
      <c r="A438" s="199"/>
      <c r="B438" s="199"/>
    </row>
    <row r="439" spans="1:2" ht="28.5" customHeight="1" x14ac:dyDescent="0.2">
      <c r="A439" s="199"/>
      <c r="B439" s="199"/>
    </row>
    <row r="440" spans="1:2" ht="28.5" customHeight="1" x14ac:dyDescent="0.2">
      <c r="A440" s="199"/>
      <c r="B440" s="199"/>
    </row>
    <row r="441" spans="1:2" ht="28.5" customHeight="1" x14ac:dyDescent="0.2">
      <c r="A441" s="199"/>
      <c r="B441" s="199"/>
    </row>
    <row r="442" spans="1:2" ht="28.5" customHeight="1" x14ac:dyDescent="0.2">
      <c r="A442" s="199"/>
      <c r="B442" s="199"/>
    </row>
    <row r="443" spans="1:2" ht="28.5" customHeight="1" x14ac:dyDescent="0.2">
      <c r="A443" s="199"/>
      <c r="B443" s="199"/>
    </row>
    <row r="444" spans="1:2" ht="28.5" customHeight="1" x14ac:dyDescent="0.2">
      <c r="A444" s="199"/>
      <c r="B444" s="199"/>
    </row>
    <row r="445" spans="1:2" ht="28.5" customHeight="1" x14ac:dyDescent="0.2">
      <c r="A445" s="199"/>
      <c r="B445" s="199"/>
    </row>
    <row r="446" spans="1:2" ht="28.5" customHeight="1" x14ac:dyDescent="0.2">
      <c r="A446" s="199"/>
      <c r="B446" s="199"/>
    </row>
    <row r="447" spans="1:2" ht="28.5" customHeight="1" x14ac:dyDescent="0.2">
      <c r="A447" s="199"/>
      <c r="B447" s="199"/>
    </row>
    <row r="448" spans="1:2" ht="28.5" customHeight="1" x14ac:dyDescent="0.2">
      <c r="A448" s="199"/>
      <c r="B448" s="199"/>
    </row>
    <row r="449" spans="1:2" ht="28.5" customHeight="1" x14ac:dyDescent="0.2">
      <c r="A449" s="199"/>
      <c r="B449" s="199"/>
    </row>
    <row r="450" spans="1:2" ht="28.5" customHeight="1" x14ac:dyDescent="0.2">
      <c r="A450" s="199"/>
      <c r="B450" s="199"/>
    </row>
    <row r="451" spans="1:2" ht="28.5" customHeight="1" x14ac:dyDescent="0.2">
      <c r="A451" s="199"/>
      <c r="B451" s="199"/>
    </row>
    <row r="452" spans="1:2" ht="28.5" customHeight="1" x14ac:dyDescent="0.2">
      <c r="A452" s="199"/>
      <c r="B452" s="199"/>
    </row>
    <row r="453" spans="1:2" ht="28.5" customHeight="1" x14ac:dyDescent="0.2">
      <c r="A453" s="199"/>
      <c r="B453" s="199"/>
    </row>
    <row r="454" spans="1:2" ht="28.5" customHeight="1" x14ac:dyDescent="0.2">
      <c r="A454" s="199"/>
      <c r="B454" s="199"/>
    </row>
    <row r="455" spans="1:2" ht="28.5" customHeight="1" x14ac:dyDescent="0.2">
      <c r="A455" s="199"/>
      <c r="B455" s="199"/>
    </row>
    <row r="456" spans="1:2" ht="28.5" customHeight="1" x14ac:dyDescent="0.2">
      <c r="A456" s="199"/>
      <c r="B456" s="199"/>
    </row>
    <row r="457" spans="1:2" ht="28.5" customHeight="1" x14ac:dyDescent="0.2">
      <c r="A457" s="199"/>
      <c r="B457" s="199"/>
    </row>
    <row r="458" spans="1:2" ht="28.5" customHeight="1" x14ac:dyDescent="0.2">
      <c r="A458" s="199"/>
      <c r="B458" s="199"/>
    </row>
    <row r="459" spans="1:2" ht="28.5" customHeight="1" x14ac:dyDescent="0.2">
      <c r="A459" s="199"/>
      <c r="B459" s="199"/>
    </row>
    <row r="460" spans="1:2" ht="28.5" customHeight="1" x14ac:dyDescent="0.2">
      <c r="A460" s="199"/>
      <c r="B460" s="199"/>
    </row>
    <row r="461" spans="1:2" ht="28.5" customHeight="1" x14ac:dyDescent="0.2">
      <c r="A461" s="199"/>
      <c r="B461" s="199"/>
    </row>
    <row r="462" spans="1:2" ht="28.5" customHeight="1" x14ac:dyDescent="0.2">
      <c r="A462" s="199"/>
      <c r="B462" s="199"/>
    </row>
    <row r="463" spans="1:2" ht="28.5" customHeight="1" x14ac:dyDescent="0.2">
      <c r="A463" s="199"/>
      <c r="B463" s="199"/>
    </row>
    <row r="464" spans="1:2" ht="28.5" customHeight="1" x14ac:dyDescent="0.2">
      <c r="A464" s="199"/>
      <c r="B464" s="199"/>
    </row>
    <row r="465" spans="1:2" ht="28.5" customHeight="1" x14ac:dyDescent="0.2">
      <c r="A465" s="199"/>
      <c r="B465" s="199"/>
    </row>
    <row r="466" spans="1:2" ht="28.5" customHeight="1" x14ac:dyDescent="0.2">
      <c r="A466" s="199"/>
      <c r="B466" s="199"/>
    </row>
    <row r="467" spans="1:2" ht="28.5" customHeight="1" x14ac:dyDescent="0.2">
      <c r="A467" s="199"/>
      <c r="B467" s="199"/>
    </row>
    <row r="468" spans="1:2" ht="28.5" customHeight="1" x14ac:dyDescent="0.2">
      <c r="A468" s="199"/>
      <c r="B468" s="199"/>
    </row>
    <row r="469" spans="1:2" ht="28.5" customHeight="1" x14ac:dyDescent="0.2">
      <c r="A469" s="199"/>
      <c r="B469" s="199"/>
    </row>
    <row r="470" spans="1:2" ht="28.5" customHeight="1" x14ac:dyDescent="0.2">
      <c r="A470" s="199"/>
      <c r="B470" s="199"/>
    </row>
    <row r="471" spans="1:2" ht="28.5" customHeight="1" x14ac:dyDescent="0.2">
      <c r="A471" s="199"/>
      <c r="B471" s="199"/>
    </row>
    <row r="472" spans="1:2" ht="28.5" customHeight="1" x14ac:dyDescent="0.2">
      <c r="A472" s="199"/>
      <c r="B472" s="199"/>
    </row>
    <row r="473" spans="1:2" ht="28.5" customHeight="1" x14ac:dyDescent="0.2">
      <c r="A473" s="199"/>
      <c r="B473" s="199"/>
    </row>
    <row r="474" spans="1:2" ht="28.5" customHeight="1" x14ac:dyDescent="0.2">
      <c r="A474" s="199"/>
      <c r="B474" s="199"/>
    </row>
    <row r="475" spans="1:2" ht="28.5" customHeight="1" x14ac:dyDescent="0.2">
      <c r="A475" s="199"/>
      <c r="B475" s="199"/>
    </row>
    <row r="476" spans="1:2" ht="28.5" customHeight="1" x14ac:dyDescent="0.2">
      <c r="A476" s="199"/>
      <c r="B476" s="199"/>
    </row>
    <row r="477" spans="1:2" ht="28.5" customHeight="1" x14ac:dyDescent="0.2">
      <c r="A477" s="199"/>
      <c r="B477" s="199"/>
    </row>
    <row r="478" spans="1:2" ht="28.5" customHeight="1" x14ac:dyDescent="0.2">
      <c r="A478" s="199"/>
      <c r="B478" s="199"/>
    </row>
    <row r="479" spans="1:2" ht="28.5" customHeight="1" x14ac:dyDescent="0.2">
      <c r="A479" s="199"/>
      <c r="B479" s="199"/>
    </row>
    <row r="480" spans="1:2" ht="28.5" customHeight="1" x14ac:dyDescent="0.2">
      <c r="A480" s="199"/>
      <c r="B480" s="199"/>
    </row>
    <row r="481" spans="1:2" ht="28.5" customHeight="1" x14ac:dyDescent="0.2">
      <c r="A481" s="199"/>
      <c r="B481" s="199"/>
    </row>
    <row r="482" spans="1:2" ht="28.5" customHeight="1" x14ac:dyDescent="0.2">
      <c r="A482" s="199"/>
      <c r="B482" s="199"/>
    </row>
    <row r="483" spans="1:2" ht="28.5" customHeight="1" x14ac:dyDescent="0.2">
      <c r="A483" s="199"/>
      <c r="B483" s="199"/>
    </row>
    <row r="484" spans="1:2" ht="28.5" customHeight="1" x14ac:dyDescent="0.2">
      <c r="A484" s="199"/>
      <c r="B484" s="199"/>
    </row>
    <row r="485" spans="1:2" ht="28.5" customHeight="1" x14ac:dyDescent="0.2">
      <c r="A485" s="199"/>
      <c r="B485" s="199"/>
    </row>
    <row r="486" spans="1:2" ht="28.5" customHeight="1" x14ac:dyDescent="0.2">
      <c r="A486" s="199"/>
      <c r="B486" s="199"/>
    </row>
    <row r="487" spans="1:2" ht="28.5" customHeight="1" x14ac:dyDescent="0.2">
      <c r="A487" s="199"/>
      <c r="B487" s="199"/>
    </row>
    <row r="488" spans="1:2" ht="28.5" customHeight="1" x14ac:dyDescent="0.2">
      <c r="A488" s="199"/>
      <c r="B488" s="199"/>
    </row>
    <row r="489" spans="1:2" ht="28.5" customHeight="1" x14ac:dyDescent="0.2">
      <c r="A489" s="199"/>
      <c r="B489" s="199"/>
    </row>
    <row r="490" spans="1:2" ht="28.5" customHeight="1" x14ac:dyDescent="0.2">
      <c r="A490" s="199"/>
      <c r="B490" s="199"/>
    </row>
    <row r="491" spans="1:2" ht="28.5" customHeight="1" x14ac:dyDescent="0.2">
      <c r="A491" s="199"/>
      <c r="B491" s="199"/>
    </row>
    <row r="492" spans="1:2" ht="28.5" customHeight="1" x14ac:dyDescent="0.2">
      <c r="A492" s="199"/>
      <c r="B492" s="199"/>
    </row>
    <row r="493" spans="1:2" ht="28.5" customHeight="1" x14ac:dyDescent="0.2">
      <c r="A493" s="199"/>
      <c r="B493" s="199"/>
    </row>
    <row r="494" spans="1:2" ht="28.5" customHeight="1" x14ac:dyDescent="0.2">
      <c r="A494" s="199"/>
      <c r="B494" s="199"/>
    </row>
    <row r="495" spans="1:2" ht="28.5" customHeight="1" x14ac:dyDescent="0.2">
      <c r="A495" s="199"/>
      <c r="B495" s="199"/>
    </row>
    <row r="496" spans="1:2" ht="28.5" customHeight="1" x14ac:dyDescent="0.2">
      <c r="A496" s="199"/>
      <c r="B496" s="199"/>
    </row>
    <row r="497" spans="1:2" ht="28.5" customHeight="1" x14ac:dyDescent="0.2">
      <c r="A497" s="199"/>
      <c r="B497" s="199"/>
    </row>
    <row r="498" spans="1:2" ht="28.5" customHeight="1" x14ac:dyDescent="0.2">
      <c r="A498" s="199"/>
      <c r="B498" s="199"/>
    </row>
    <row r="499" spans="1:2" ht="28.5" customHeight="1" x14ac:dyDescent="0.2">
      <c r="A499" s="199"/>
      <c r="B499" s="199"/>
    </row>
    <row r="500" spans="1:2" ht="28.5" customHeight="1" x14ac:dyDescent="0.2">
      <c r="A500" s="199"/>
      <c r="B500" s="199"/>
    </row>
    <row r="501" spans="1:2" ht="28.5" customHeight="1" x14ac:dyDescent="0.2">
      <c r="A501" s="199"/>
      <c r="B501" s="199"/>
    </row>
    <row r="502" spans="1:2" ht="28.5" customHeight="1" x14ac:dyDescent="0.2">
      <c r="A502" s="199"/>
      <c r="B502" s="199"/>
    </row>
    <row r="503" spans="1:2" ht="28.5" customHeight="1" x14ac:dyDescent="0.2">
      <c r="A503" s="199"/>
      <c r="B503" s="199"/>
    </row>
    <row r="504" spans="1:2" ht="28.5" customHeight="1" x14ac:dyDescent="0.2">
      <c r="A504" s="199"/>
      <c r="B504" s="199"/>
    </row>
    <row r="505" spans="1:2" ht="28.5" customHeight="1" x14ac:dyDescent="0.2">
      <c r="A505" s="199"/>
      <c r="B505" s="199"/>
    </row>
    <row r="506" spans="1:2" ht="28.5" customHeight="1" x14ac:dyDescent="0.2">
      <c r="A506" s="199"/>
      <c r="B506" s="199"/>
    </row>
    <row r="507" spans="1:2" ht="28.5" customHeight="1" x14ac:dyDescent="0.2">
      <c r="A507" s="199"/>
      <c r="B507" s="199"/>
    </row>
    <row r="508" spans="1:2" ht="28.5" customHeight="1" x14ac:dyDescent="0.2">
      <c r="A508" s="199"/>
      <c r="B508" s="199"/>
    </row>
    <row r="509" spans="1:2" ht="28.5" customHeight="1" x14ac:dyDescent="0.2">
      <c r="A509" s="199"/>
      <c r="B509" s="199"/>
    </row>
    <row r="510" spans="1:2" ht="28.5" customHeight="1" x14ac:dyDescent="0.2">
      <c r="A510" s="199"/>
      <c r="B510" s="199"/>
    </row>
    <row r="511" spans="1:2" ht="28.5" customHeight="1" x14ac:dyDescent="0.2">
      <c r="A511" s="199"/>
      <c r="B511" s="199"/>
    </row>
    <row r="512" spans="1:2" ht="28.5" customHeight="1" x14ac:dyDescent="0.2">
      <c r="A512" s="199"/>
      <c r="B512" s="199"/>
    </row>
    <row r="513" spans="1:2" ht="28.5" customHeight="1" x14ac:dyDescent="0.2">
      <c r="A513" s="199"/>
      <c r="B513" s="199"/>
    </row>
    <row r="514" spans="1:2" ht="28.5" customHeight="1" x14ac:dyDescent="0.2">
      <c r="A514" s="199"/>
      <c r="B514" s="199"/>
    </row>
    <row r="515" spans="1:2" ht="28.5" customHeight="1" x14ac:dyDescent="0.2">
      <c r="A515" s="199"/>
      <c r="B515" s="199"/>
    </row>
    <row r="516" spans="1:2" ht="28.5" customHeight="1" x14ac:dyDescent="0.2">
      <c r="A516" s="199"/>
      <c r="B516" s="199"/>
    </row>
    <row r="517" spans="1:2" ht="28.5" customHeight="1" x14ac:dyDescent="0.2">
      <c r="A517" s="199"/>
      <c r="B517" s="199"/>
    </row>
    <row r="518" spans="1:2" ht="28.5" customHeight="1" x14ac:dyDescent="0.2">
      <c r="A518" s="199"/>
      <c r="B518" s="199"/>
    </row>
    <row r="519" spans="1:2" ht="28.5" customHeight="1" x14ac:dyDescent="0.2">
      <c r="A519" s="199"/>
      <c r="B519" s="199"/>
    </row>
    <row r="520" spans="1:2" ht="28.5" customHeight="1" x14ac:dyDescent="0.2">
      <c r="A520" s="199"/>
      <c r="B520" s="199"/>
    </row>
    <row r="521" spans="1:2" ht="28.5" customHeight="1" x14ac:dyDescent="0.2">
      <c r="A521" s="199"/>
      <c r="B521" s="199"/>
    </row>
    <row r="522" spans="1:2" ht="28.5" customHeight="1" x14ac:dyDescent="0.2">
      <c r="A522" s="199"/>
      <c r="B522" s="199"/>
    </row>
    <row r="523" spans="1:2" ht="28.5" customHeight="1" x14ac:dyDescent="0.2">
      <c r="A523" s="199"/>
      <c r="B523" s="199"/>
    </row>
    <row r="524" spans="1:2" ht="28.5" customHeight="1" x14ac:dyDescent="0.2">
      <c r="A524" s="199"/>
      <c r="B524" s="199"/>
    </row>
    <row r="525" spans="1:2" ht="28.5" customHeight="1" x14ac:dyDescent="0.2">
      <c r="A525" s="199"/>
      <c r="B525" s="199"/>
    </row>
    <row r="526" spans="1:2" ht="28.5" customHeight="1" x14ac:dyDescent="0.2">
      <c r="A526" s="199"/>
      <c r="B526" s="199"/>
    </row>
    <row r="527" spans="1:2" ht="28.5" customHeight="1" x14ac:dyDescent="0.2">
      <c r="A527" s="199"/>
      <c r="B527" s="199"/>
    </row>
    <row r="528" spans="1:2" ht="28.5" customHeight="1" x14ac:dyDescent="0.2">
      <c r="A528" s="199"/>
      <c r="B528" s="199"/>
    </row>
    <row r="529" spans="1:2" ht="28.5" customHeight="1" x14ac:dyDescent="0.2">
      <c r="A529" s="199"/>
      <c r="B529" s="199"/>
    </row>
    <row r="530" spans="1:2" ht="28.5" customHeight="1" x14ac:dyDescent="0.2">
      <c r="A530" s="199"/>
      <c r="B530" s="199"/>
    </row>
    <row r="531" spans="1:2" ht="28.5" customHeight="1" x14ac:dyDescent="0.2">
      <c r="A531" s="199"/>
      <c r="B531" s="199"/>
    </row>
    <row r="532" spans="1:2" ht="28.5" customHeight="1" x14ac:dyDescent="0.2">
      <c r="A532" s="199"/>
      <c r="B532" s="199"/>
    </row>
    <row r="533" spans="1:2" ht="28.5" customHeight="1" x14ac:dyDescent="0.2">
      <c r="A533" s="199"/>
      <c r="B533" s="199"/>
    </row>
    <row r="534" spans="1:2" ht="28.5" customHeight="1" x14ac:dyDescent="0.2">
      <c r="A534" s="199"/>
      <c r="B534" s="199"/>
    </row>
    <row r="535" spans="1:2" ht="28.5" customHeight="1" x14ac:dyDescent="0.2">
      <c r="A535" s="199"/>
      <c r="B535" s="199"/>
    </row>
    <row r="536" spans="1:2" ht="28.5" customHeight="1" x14ac:dyDescent="0.2">
      <c r="A536" s="199"/>
      <c r="B536" s="199"/>
    </row>
    <row r="537" spans="1:2" ht="28.5" customHeight="1" x14ac:dyDescent="0.2">
      <c r="A537" s="199"/>
      <c r="B537" s="199"/>
    </row>
    <row r="538" spans="1:2" ht="28.5" customHeight="1" x14ac:dyDescent="0.2">
      <c r="A538" s="199"/>
      <c r="B538" s="199"/>
    </row>
    <row r="539" spans="1:2" ht="28.5" customHeight="1" x14ac:dyDescent="0.2">
      <c r="A539" s="199"/>
      <c r="B539" s="199"/>
    </row>
    <row r="540" spans="1:2" ht="28.5" customHeight="1" x14ac:dyDescent="0.2">
      <c r="A540" s="199"/>
      <c r="B540" s="199"/>
    </row>
    <row r="541" spans="1:2" ht="28.5" customHeight="1" x14ac:dyDescent="0.2">
      <c r="A541" s="199"/>
      <c r="B541" s="199"/>
    </row>
    <row r="542" spans="1:2" ht="28.5" customHeight="1" x14ac:dyDescent="0.2">
      <c r="A542" s="199"/>
      <c r="B542" s="199"/>
    </row>
    <row r="543" spans="1:2" ht="28.5" customHeight="1" x14ac:dyDescent="0.2">
      <c r="A543" s="199"/>
      <c r="B543" s="199"/>
    </row>
    <row r="544" spans="1:2" ht="28.5" customHeight="1" x14ac:dyDescent="0.2">
      <c r="A544" s="199"/>
      <c r="B544" s="199"/>
    </row>
    <row r="545" spans="1:2" ht="28.5" customHeight="1" x14ac:dyDescent="0.2">
      <c r="A545" s="199"/>
      <c r="B545" s="199"/>
    </row>
    <row r="546" spans="1:2" ht="28.5" customHeight="1" x14ac:dyDescent="0.2">
      <c r="A546" s="199"/>
      <c r="B546" s="199"/>
    </row>
    <row r="547" spans="1:2" ht="28.5" customHeight="1" x14ac:dyDescent="0.2">
      <c r="A547" s="199"/>
      <c r="B547" s="199"/>
    </row>
    <row r="548" spans="1:2" ht="28.5" customHeight="1" x14ac:dyDescent="0.2">
      <c r="A548" s="199"/>
      <c r="B548" s="199"/>
    </row>
    <row r="549" spans="1:2" ht="28.5" customHeight="1" x14ac:dyDescent="0.2">
      <c r="A549" s="199"/>
      <c r="B549" s="199"/>
    </row>
    <row r="550" spans="1:2" ht="28.5" customHeight="1" x14ac:dyDescent="0.2">
      <c r="A550" s="199"/>
      <c r="B550" s="199"/>
    </row>
    <row r="551" spans="1:2" ht="28.5" customHeight="1" x14ac:dyDescent="0.2">
      <c r="A551" s="199"/>
      <c r="B551" s="199"/>
    </row>
    <row r="552" spans="1:2" ht="28.5" customHeight="1" x14ac:dyDescent="0.2">
      <c r="A552" s="199"/>
      <c r="B552" s="199"/>
    </row>
    <row r="553" spans="1:2" ht="28.5" customHeight="1" x14ac:dyDescent="0.2">
      <c r="A553" s="199"/>
      <c r="B553" s="199"/>
    </row>
    <row r="554" spans="1:2" ht="28.5" customHeight="1" x14ac:dyDescent="0.2">
      <c r="A554" s="199"/>
      <c r="B554" s="199"/>
    </row>
    <row r="555" spans="1:2" ht="28.5" customHeight="1" x14ac:dyDescent="0.2">
      <c r="A555" s="199"/>
      <c r="B555" s="199"/>
    </row>
    <row r="556" spans="1:2" ht="28.5" customHeight="1" x14ac:dyDescent="0.2">
      <c r="A556" s="199"/>
      <c r="B556" s="199"/>
    </row>
    <row r="557" spans="1:2" ht="28.5" customHeight="1" x14ac:dyDescent="0.2">
      <c r="A557" s="199"/>
      <c r="B557" s="199"/>
    </row>
    <row r="558" spans="1:2" ht="28.5" customHeight="1" x14ac:dyDescent="0.2">
      <c r="A558" s="199"/>
      <c r="B558" s="199"/>
    </row>
    <row r="559" spans="1:2" ht="28.5" customHeight="1" x14ac:dyDescent="0.2">
      <c r="A559" s="199"/>
      <c r="B559" s="199"/>
    </row>
    <row r="560" spans="1:2" ht="28.5" customHeight="1" x14ac:dyDescent="0.2">
      <c r="A560" s="199"/>
      <c r="B560" s="199"/>
    </row>
    <row r="561" spans="1:2" ht="28.5" customHeight="1" x14ac:dyDescent="0.2">
      <c r="A561" s="199"/>
      <c r="B561" s="199"/>
    </row>
    <row r="562" spans="1:2" ht="28.5" customHeight="1" x14ac:dyDescent="0.2">
      <c r="A562" s="199"/>
      <c r="B562" s="199"/>
    </row>
    <row r="563" spans="1:2" ht="28.5" customHeight="1" x14ac:dyDescent="0.2">
      <c r="A563" s="199"/>
      <c r="B563" s="199"/>
    </row>
    <row r="564" spans="1:2" ht="28.5" customHeight="1" x14ac:dyDescent="0.2">
      <c r="A564" s="199"/>
      <c r="B564" s="199"/>
    </row>
    <row r="565" spans="1:2" ht="28.5" customHeight="1" x14ac:dyDescent="0.2">
      <c r="A565" s="199"/>
      <c r="B565" s="199"/>
    </row>
    <row r="566" spans="1:2" ht="28.5" customHeight="1" x14ac:dyDescent="0.2">
      <c r="A566" s="199"/>
      <c r="B566" s="199"/>
    </row>
    <row r="567" spans="1:2" ht="28.5" customHeight="1" x14ac:dyDescent="0.2">
      <c r="A567" s="199"/>
      <c r="B567" s="199"/>
    </row>
    <row r="568" spans="1:2" ht="28.5" customHeight="1" x14ac:dyDescent="0.2">
      <c r="A568" s="199"/>
      <c r="B568" s="199"/>
    </row>
    <row r="569" spans="1:2" ht="28.5" customHeight="1" x14ac:dyDescent="0.2">
      <c r="A569" s="199"/>
      <c r="B569" s="199"/>
    </row>
    <row r="570" spans="1:2" ht="28.5" customHeight="1" x14ac:dyDescent="0.2">
      <c r="A570" s="199"/>
      <c r="B570" s="199"/>
    </row>
    <row r="571" spans="1:2" ht="28.5" customHeight="1" x14ac:dyDescent="0.2">
      <c r="A571" s="199"/>
      <c r="B571" s="199"/>
    </row>
    <row r="572" spans="1:2" ht="28.5" customHeight="1" x14ac:dyDescent="0.2">
      <c r="A572" s="199"/>
      <c r="B572" s="199"/>
    </row>
    <row r="573" spans="1:2" ht="28.5" customHeight="1" x14ac:dyDescent="0.2">
      <c r="A573" s="199"/>
      <c r="B573" s="199"/>
    </row>
    <row r="574" spans="1:2" ht="28.5" customHeight="1" x14ac:dyDescent="0.2">
      <c r="A574" s="199"/>
      <c r="B574" s="199"/>
    </row>
    <row r="575" spans="1:2" ht="28.5" customHeight="1" x14ac:dyDescent="0.2">
      <c r="A575" s="199"/>
      <c r="B575" s="199"/>
    </row>
    <row r="576" spans="1:2" ht="28.5" customHeight="1" x14ac:dyDescent="0.2">
      <c r="A576" s="199"/>
      <c r="B576" s="199"/>
    </row>
    <row r="577" spans="1:2" ht="28.5" customHeight="1" x14ac:dyDescent="0.2">
      <c r="A577" s="199"/>
      <c r="B577" s="199"/>
    </row>
    <row r="578" spans="1:2" ht="28.5" customHeight="1" x14ac:dyDescent="0.2">
      <c r="A578" s="199"/>
      <c r="B578" s="199"/>
    </row>
    <row r="579" spans="1:2" ht="28.5" customHeight="1" x14ac:dyDescent="0.2">
      <c r="A579" s="199"/>
      <c r="B579" s="199"/>
    </row>
    <row r="580" spans="1:2" ht="28.5" customHeight="1" x14ac:dyDescent="0.2">
      <c r="A580" s="199"/>
      <c r="B580" s="199"/>
    </row>
    <row r="581" spans="1:2" ht="28.5" customHeight="1" x14ac:dyDescent="0.2">
      <c r="A581" s="199"/>
      <c r="B581" s="199"/>
    </row>
    <row r="582" spans="1:2" ht="28.5" customHeight="1" x14ac:dyDescent="0.2">
      <c r="A582" s="199"/>
      <c r="B582" s="199"/>
    </row>
    <row r="583" spans="1:2" ht="28.5" customHeight="1" x14ac:dyDescent="0.2">
      <c r="A583" s="199"/>
      <c r="B583" s="199"/>
    </row>
    <row r="584" spans="1:2" ht="28.5" customHeight="1" x14ac:dyDescent="0.2">
      <c r="A584" s="199"/>
      <c r="B584" s="199"/>
    </row>
    <row r="585" spans="1:2" ht="28.5" customHeight="1" x14ac:dyDescent="0.2">
      <c r="A585" s="199"/>
      <c r="B585" s="199"/>
    </row>
    <row r="586" spans="1:2" ht="28.5" customHeight="1" x14ac:dyDescent="0.2">
      <c r="A586" s="199"/>
      <c r="B586" s="199"/>
    </row>
    <row r="587" spans="1:2" ht="28.5" customHeight="1" x14ac:dyDescent="0.2">
      <c r="A587" s="199"/>
      <c r="B587" s="199"/>
    </row>
    <row r="588" spans="1:2" ht="28.5" customHeight="1" x14ac:dyDescent="0.2">
      <c r="A588" s="199"/>
      <c r="B588" s="199"/>
    </row>
    <row r="589" spans="1:2" ht="28.5" customHeight="1" x14ac:dyDescent="0.2">
      <c r="A589" s="199"/>
      <c r="B589" s="199"/>
    </row>
    <row r="590" spans="1:2" ht="28.5" customHeight="1" x14ac:dyDescent="0.2">
      <c r="A590" s="199"/>
      <c r="B590" s="199"/>
    </row>
    <row r="591" spans="1:2" ht="28.5" customHeight="1" x14ac:dyDescent="0.2">
      <c r="A591" s="199"/>
      <c r="B591" s="199"/>
    </row>
    <row r="592" spans="1:2" ht="28.5" customHeight="1" x14ac:dyDescent="0.2">
      <c r="A592" s="199"/>
      <c r="B592" s="199"/>
    </row>
    <row r="593" spans="1:2" ht="28.5" customHeight="1" x14ac:dyDescent="0.2">
      <c r="A593" s="199"/>
      <c r="B593" s="199"/>
    </row>
    <row r="594" spans="1:2" ht="28.5" customHeight="1" x14ac:dyDescent="0.2">
      <c r="A594" s="199"/>
      <c r="B594" s="199"/>
    </row>
    <row r="595" spans="1:2" ht="28.5" customHeight="1" x14ac:dyDescent="0.2">
      <c r="A595" s="199"/>
      <c r="B595" s="199"/>
    </row>
    <row r="596" spans="1:2" ht="28.5" customHeight="1" x14ac:dyDescent="0.2">
      <c r="A596" s="199"/>
      <c r="B596" s="199"/>
    </row>
    <row r="597" spans="1:2" ht="28.5" customHeight="1" x14ac:dyDescent="0.2">
      <c r="A597" s="199"/>
      <c r="B597" s="199"/>
    </row>
    <row r="598" spans="1:2" ht="28.5" customHeight="1" x14ac:dyDescent="0.2">
      <c r="A598" s="199"/>
      <c r="B598" s="199"/>
    </row>
    <row r="599" spans="1:2" ht="28.5" customHeight="1" x14ac:dyDescent="0.2">
      <c r="A599" s="199"/>
      <c r="B599" s="199"/>
    </row>
    <row r="600" spans="1:2" ht="28.5" customHeight="1" x14ac:dyDescent="0.2">
      <c r="A600" s="199"/>
      <c r="B600" s="199"/>
    </row>
    <row r="601" spans="1:2" ht="28.5" customHeight="1" x14ac:dyDescent="0.2">
      <c r="A601" s="199"/>
      <c r="B601" s="199"/>
    </row>
    <row r="602" spans="1:2" ht="28.5" customHeight="1" x14ac:dyDescent="0.2">
      <c r="A602" s="199"/>
      <c r="B602" s="199"/>
    </row>
    <row r="603" spans="1:2" ht="28.5" customHeight="1" x14ac:dyDescent="0.2">
      <c r="A603" s="199"/>
      <c r="B603" s="199"/>
    </row>
    <row r="604" spans="1:2" ht="28.5" customHeight="1" x14ac:dyDescent="0.2">
      <c r="A604" s="199"/>
      <c r="B604" s="199"/>
    </row>
    <row r="605" spans="1:2" ht="28.5" customHeight="1" x14ac:dyDescent="0.2">
      <c r="A605" s="199"/>
      <c r="B605" s="199"/>
    </row>
    <row r="606" spans="1:2" ht="28.5" customHeight="1" x14ac:dyDescent="0.2">
      <c r="A606" s="199"/>
      <c r="B606" s="199"/>
    </row>
    <row r="607" spans="1:2" ht="28.5" customHeight="1" x14ac:dyDescent="0.2">
      <c r="A607" s="199"/>
      <c r="B607" s="199"/>
    </row>
    <row r="608" spans="1:2" ht="28.5" customHeight="1" x14ac:dyDescent="0.2">
      <c r="A608" s="199"/>
      <c r="B608" s="199"/>
    </row>
    <row r="609" spans="1:2" ht="28.5" customHeight="1" x14ac:dyDescent="0.2">
      <c r="A609" s="199"/>
      <c r="B609" s="199"/>
    </row>
    <row r="610" spans="1:2" ht="28.5" customHeight="1" x14ac:dyDescent="0.2">
      <c r="A610" s="199"/>
      <c r="B610" s="199"/>
    </row>
    <row r="611" spans="1:2" ht="28.5" customHeight="1" x14ac:dyDescent="0.2">
      <c r="A611" s="199"/>
      <c r="B611" s="199"/>
    </row>
    <row r="612" spans="1:2" ht="28.5" customHeight="1" x14ac:dyDescent="0.2">
      <c r="A612" s="199"/>
      <c r="B612" s="199"/>
    </row>
    <row r="613" spans="1:2" ht="28.5" customHeight="1" x14ac:dyDescent="0.2">
      <c r="A613" s="199"/>
      <c r="B613" s="199"/>
    </row>
    <row r="614" spans="1:2" ht="28.5" customHeight="1" x14ac:dyDescent="0.2">
      <c r="A614" s="199"/>
      <c r="B614" s="199"/>
    </row>
    <row r="615" spans="1:2" ht="28.5" customHeight="1" x14ac:dyDescent="0.2">
      <c r="A615" s="199"/>
      <c r="B615" s="199"/>
    </row>
    <row r="616" spans="1:2" ht="28.5" customHeight="1" x14ac:dyDescent="0.2">
      <c r="A616" s="199"/>
      <c r="B616" s="199"/>
    </row>
    <row r="617" spans="1:2" ht="28.5" customHeight="1" x14ac:dyDescent="0.2">
      <c r="A617" s="199"/>
      <c r="B617" s="199"/>
    </row>
    <row r="618" spans="1:2" ht="28.5" customHeight="1" x14ac:dyDescent="0.2">
      <c r="A618" s="199"/>
      <c r="B618" s="199"/>
    </row>
    <row r="619" spans="1:2" ht="28.5" customHeight="1" x14ac:dyDescent="0.2">
      <c r="A619" s="199"/>
      <c r="B619" s="199"/>
    </row>
    <row r="620" spans="1:2" ht="28.5" customHeight="1" x14ac:dyDescent="0.2">
      <c r="A620" s="199"/>
      <c r="B620" s="199"/>
    </row>
    <row r="621" spans="1:2" ht="28.5" customHeight="1" x14ac:dyDescent="0.2">
      <c r="A621" s="199"/>
      <c r="B621" s="199"/>
    </row>
    <row r="622" spans="1:2" ht="28.5" customHeight="1" x14ac:dyDescent="0.2">
      <c r="A622" s="199"/>
      <c r="B622" s="199"/>
    </row>
    <row r="623" spans="1:2" ht="28.5" customHeight="1" x14ac:dyDescent="0.2">
      <c r="A623" s="199"/>
      <c r="B623" s="199"/>
    </row>
    <row r="624" spans="1:2" ht="28.5" customHeight="1" x14ac:dyDescent="0.2">
      <c r="A624" s="199"/>
      <c r="B624" s="199"/>
    </row>
    <row r="625" spans="1:2" ht="28.5" customHeight="1" x14ac:dyDescent="0.2">
      <c r="A625" s="199"/>
      <c r="B625" s="199"/>
    </row>
    <row r="626" spans="1:2" ht="28.5" customHeight="1" x14ac:dyDescent="0.2">
      <c r="A626" s="199"/>
      <c r="B626" s="199"/>
    </row>
    <row r="627" spans="1:2" ht="28.5" customHeight="1" x14ac:dyDescent="0.2">
      <c r="A627" s="199"/>
      <c r="B627" s="199"/>
    </row>
    <row r="628" spans="1:2" ht="28.5" customHeight="1" x14ac:dyDescent="0.2">
      <c r="A628" s="199"/>
      <c r="B628" s="199"/>
    </row>
    <row r="629" spans="1:2" ht="28.5" customHeight="1" x14ac:dyDescent="0.2">
      <c r="A629" s="199"/>
      <c r="B629" s="199"/>
    </row>
    <row r="630" spans="1:2" ht="28.5" customHeight="1" x14ac:dyDescent="0.2">
      <c r="A630" s="199"/>
      <c r="B630" s="199"/>
    </row>
    <row r="631" spans="1:2" ht="28.5" customHeight="1" x14ac:dyDescent="0.2">
      <c r="A631" s="199"/>
      <c r="B631" s="199"/>
    </row>
    <row r="632" spans="1:2" ht="28.5" customHeight="1" x14ac:dyDescent="0.2">
      <c r="A632" s="199"/>
      <c r="B632" s="199"/>
    </row>
    <row r="633" spans="1:2" ht="28.5" customHeight="1" x14ac:dyDescent="0.2">
      <c r="A633" s="199"/>
      <c r="B633" s="199"/>
    </row>
    <row r="634" spans="1:2" ht="28.5" customHeight="1" x14ac:dyDescent="0.2">
      <c r="A634" s="199"/>
      <c r="B634" s="199"/>
    </row>
    <row r="635" spans="1:2" ht="28.5" customHeight="1" x14ac:dyDescent="0.2">
      <c r="A635" s="199"/>
      <c r="B635" s="199"/>
    </row>
    <row r="636" spans="1:2" ht="28.5" customHeight="1" x14ac:dyDescent="0.2">
      <c r="A636" s="199"/>
      <c r="B636" s="199"/>
    </row>
    <row r="637" spans="1:2" ht="28.5" customHeight="1" x14ac:dyDescent="0.2">
      <c r="A637" s="199"/>
      <c r="B637" s="199"/>
    </row>
    <row r="638" spans="1:2" ht="28.5" customHeight="1" x14ac:dyDescent="0.2">
      <c r="A638" s="199"/>
      <c r="B638" s="199"/>
    </row>
    <row r="639" spans="1:2" ht="28.5" customHeight="1" x14ac:dyDescent="0.2">
      <c r="A639" s="199"/>
      <c r="B639" s="199"/>
    </row>
    <row r="640" spans="1:2" ht="28.5" customHeight="1" x14ac:dyDescent="0.2">
      <c r="A640" s="199"/>
      <c r="B640" s="199"/>
    </row>
    <row r="641" spans="1:2" ht="28.5" customHeight="1" x14ac:dyDescent="0.2">
      <c r="A641" s="199"/>
      <c r="B641" s="199"/>
    </row>
    <row r="642" spans="1:2" ht="28.5" customHeight="1" x14ac:dyDescent="0.2">
      <c r="A642" s="199"/>
      <c r="B642" s="199"/>
    </row>
    <row r="643" spans="1:2" ht="28.5" customHeight="1" x14ac:dyDescent="0.2">
      <c r="A643" s="199"/>
      <c r="B643" s="199"/>
    </row>
    <row r="644" spans="1:2" ht="28.5" customHeight="1" x14ac:dyDescent="0.2">
      <c r="A644" s="199"/>
      <c r="B644" s="199"/>
    </row>
    <row r="645" spans="1:2" ht="28.5" customHeight="1" x14ac:dyDescent="0.2">
      <c r="A645" s="199"/>
      <c r="B645" s="199"/>
    </row>
    <row r="646" spans="1:2" ht="28.5" customHeight="1" x14ac:dyDescent="0.2">
      <c r="A646" s="199"/>
      <c r="B646" s="199"/>
    </row>
    <row r="647" spans="1:2" ht="28.5" customHeight="1" x14ac:dyDescent="0.2">
      <c r="A647" s="199"/>
      <c r="B647" s="199"/>
    </row>
    <row r="648" spans="1:2" ht="28.5" customHeight="1" x14ac:dyDescent="0.2">
      <c r="A648" s="199"/>
      <c r="B648" s="199"/>
    </row>
    <row r="649" spans="1:2" ht="28.5" customHeight="1" x14ac:dyDescent="0.2">
      <c r="A649" s="199"/>
      <c r="B649" s="199"/>
    </row>
    <row r="650" spans="1:2" ht="28.5" customHeight="1" x14ac:dyDescent="0.2">
      <c r="A650" s="199"/>
      <c r="B650" s="199"/>
    </row>
    <row r="651" spans="1:2" ht="28.5" customHeight="1" x14ac:dyDescent="0.2">
      <c r="A651" s="199"/>
      <c r="B651" s="199"/>
    </row>
    <row r="652" spans="1:2" ht="28.5" customHeight="1" x14ac:dyDescent="0.2">
      <c r="A652" s="199"/>
      <c r="B652" s="199"/>
    </row>
    <row r="653" spans="1:2" ht="28.5" customHeight="1" x14ac:dyDescent="0.2">
      <c r="A653" s="199"/>
      <c r="B653" s="199"/>
    </row>
    <row r="654" spans="1:2" ht="28.5" customHeight="1" x14ac:dyDescent="0.2">
      <c r="A654" s="199"/>
      <c r="B654" s="199"/>
    </row>
    <row r="655" spans="1:2" ht="28.5" customHeight="1" x14ac:dyDescent="0.2">
      <c r="A655" s="199"/>
      <c r="B655" s="199"/>
    </row>
    <row r="656" spans="1:2" ht="28.5" customHeight="1" x14ac:dyDescent="0.2">
      <c r="A656" s="199"/>
      <c r="B656" s="199"/>
    </row>
    <row r="657" spans="1:2" ht="28.5" customHeight="1" x14ac:dyDescent="0.2">
      <c r="A657" s="199"/>
      <c r="B657" s="199"/>
    </row>
    <row r="658" spans="1:2" ht="28.5" customHeight="1" x14ac:dyDescent="0.2">
      <c r="A658" s="199"/>
      <c r="B658" s="199"/>
    </row>
    <row r="659" spans="1:2" ht="28.5" customHeight="1" x14ac:dyDescent="0.2">
      <c r="A659" s="199"/>
      <c r="B659" s="199"/>
    </row>
    <row r="660" spans="1:2" ht="28.5" customHeight="1" x14ac:dyDescent="0.2">
      <c r="A660" s="199"/>
      <c r="B660" s="199"/>
    </row>
    <row r="661" spans="1:2" ht="28.5" customHeight="1" x14ac:dyDescent="0.2">
      <c r="A661" s="199"/>
      <c r="B661" s="199"/>
    </row>
    <row r="662" spans="1:2" ht="28.5" customHeight="1" x14ac:dyDescent="0.2">
      <c r="A662" s="199"/>
      <c r="B662" s="199"/>
    </row>
    <row r="663" spans="1:2" ht="28.5" customHeight="1" x14ac:dyDescent="0.2">
      <c r="A663" s="199"/>
      <c r="B663" s="199"/>
    </row>
    <row r="664" spans="1:2" ht="28.5" customHeight="1" x14ac:dyDescent="0.2">
      <c r="A664" s="199"/>
      <c r="B664" s="199"/>
    </row>
    <row r="665" spans="1:2" ht="28.5" customHeight="1" x14ac:dyDescent="0.2">
      <c r="A665" s="199"/>
      <c r="B665" s="199"/>
    </row>
    <row r="666" spans="1:2" ht="28.5" customHeight="1" x14ac:dyDescent="0.2">
      <c r="A666" s="199"/>
      <c r="B666" s="199"/>
    </row>
    <row r="667" spans="1:2" ht="28.5" customHeight="1" x14ac:dyDescent="0.2">
      <c r="A667" s="199"/>
      <c r="B667" s="199"/>
    </row>
    <row r="668" spans="1:2" ht="28.5" customHeight="1" x14ac:dyDescent="0.2">
      <c r="A668" s="199"/>
      <c r="B668" s="199"/>
    </row>
    <row r="669" spans="1:2" ht="28.5" customHeight="1" x14ac:dyDescent="0.2">
      <c r="A669" s="199"/>
      <c r="B669" s="199"/>
    </row>
    <row r="670" spans="1:2" ht="28.5" customHeight="1" x14ac:dyDescent="0.2">
      <c r="A670" s="199"/>
      <c r="B670" s="199"/>
    </row>
    <row r="671" spans="1:2" ht="28.5" customHeight="1" x14ac:dyDescent="0.2">
      <c r="A671" s="199"/>
      <c r="B671" s="199"/>
    </row>
    <row r="672" spans="1:2" ht="28.5" customHeight="1" x14ac:dyDescent="0.2">
      <c r="A672" s="199"/>
      <c r="B672" s="199"/>
    </row>
    <row r="673" spans="1:2" ht="28.5" customHeight="1" x14ac:dyDescent="0.2">
      <c r="A673" s="199"/>
      <c r="B673" s="199"/>
    </row>
    <row r="674" spans="1:2" ht="28.5" customHeight="1" x14ac:dyDescent="0.2">
      <c r="A674" s="199"/>
      <c r="B674" s="199"/>
    </row>
    <row r="675" spans="1:2" ht="28.5" customHeight="1" x14ac:dyDescent="0.2">
      <c r="A675" s="199"/>
      <c r="B675" s="199"/>
    </row>
    <row r="676" spans="1:2" ht="28.5" customHeight="1" x14ac:dyDescent="0.2">
      <c r="A676" s="199"/>
      <c r="B676" s="199"/>
    </row>
    <row r="677" spans="1:2" ht="28.5" customHeight="1" x14ac:dyDescent="0.2">
      <c r="A677" s="199"/>
      <c r="B677" s="199"/>
    </row>
    <row r="678" spans="1:2" ht="28.5" customHeight="1" x14ac:dyDescent="0.2">
      <c r="A678" s="199"/>
      <c r="B678" s="199"/>
    </row>
    <row r="679" spans="1:2" ht="28.5" customHeight="1" x14ac:dyDescent="0.2">
      <c r="A679" s="199"/>
      <c r="B679" s="199"/>
    </row>
    <row r="680" spans="1:2" ht="28.5" customHeight="1" x14ac:dyDescent="0.2">
      <c r="A680" s="199"/>
      <c r="B680" s="199"/>
    </row>
    <row r="681" spans="1:2" ht="28.5" customHeight="1" x14ac:dyDescent="0.2">
      <c r="A681" s="199"/>
      <c r="B681" s="199"/>
    </row>
    <row r="682" spans="1:2" ht="28.5" customHeight="1" x14ac:dyDescent="0.2">
      <c r="A682" s="199"/>
      <c r="B682" s="199"/>
    </row>
    <row r="683" spans="1:2" ht="28.5" customHeight="1" x14ac:dyDescent="0.2">
      <c r="A683" s="199"/>
      <c r="B683" s="199"/>
    </row>
    <row r="684" spans="1:2" ht="28.5" customHeight="1" x14ac:dyDescent="0.2">
      <c r="A684" s="199"/>
      <c r="B684" s="199"/>
    </row>
    <row r="685" spans="1:2" ht="28.5" customHeight="1" x14ac:dyDescent="0.2">
      <c r="A685" s="199"/>
      <c r="B685" s="199"/>
    </row>
    <row r="686" spans="1:2" ht="28.5" customHeight="1" x14ac:dyDescent="0.2">
      <c r="A686" s="199"/>
      <c r="B686" s="199"/>
    </row>
    <row r="687" spans="1:2" ht="28.5" customHeight="1" x14ac:dyDescent="0.2">
      <c r="A687" s="199"/>
      <c r="B687" s="199"/>
    </row>
    <row r="688" spans="1:2" ht="28.5" customHeight="1" x14ac:dyDescent="0.2">
      <c r="A688" s="199"/>
      <c r="B688" s="199"/>
    </row>
    <row r="689" spans="1:2" ht="28.5" customHeight="1" x14ac:dyDescent="0.2">
      <c r="A689" s="199"/>
      <c r="B689" s="199"/>
    </row>
    <row r="690" spans="1:2" ht="28.5" customHeight="1" x14ac:dyDescent="0.2">
      <c r="A690" s="199"/>
      <c r="B690" s="199"/>
    </row>
    <row r="691" spans="1:2" ht="28.5" customHeight="1" x14ac:dyDescent="0.2">
      <c r="A691" s="199"/>
      <c r="B691" s="199"/>
    </row>
    <row r="692" spans="1:2" ht="28.5" customHeight="1" x14ac:dyDescent="0.2">
      <c r="A692" s="199"/>
      <c r="B692" s="199"/>
    </row>
    <row r="693" spans="1:2" ht="28.5" customHeight="1" x14ac:dyDescent="0.2">
      <c r="A693" s="199"/>
      <c r="B693" s="199"/>
    </row>
    <row r="694" spans="1:2" ht="28.5" customHeight="1" x14ac:dyDescent="0.2">
      <c r="A694" s="199"/>
      <c r="B694" s="199"/>
    </row>
    <row r="695" spans="1:2" ht="28.5" customHeight="1" x14ac:dyDescent="0.2">
      <c r="A695" s="199"/>
      <c r="B695" s="199"/>
    </row>
    <row r="696" spans="1:2" ht="28.5" customHeight="1" x14ac:dyDescent="0.2">
      <c r="A696" s="199"/>
      <c r="B696" s="199"/>
    </row>
    <row r="697" spans="1:2" ht="28.5" customHeight="1" x14ac:dyDescent="0.2">
      <c r="A697" s="199"/>
      <c r="B697" s="199"/>
    </row>
    <row r="698" spans="1:2" ht="28.5" customHeight="1" x14ac:dyDescent="0.2">
      <c r="A698" s="199"/>
      <c r="B698" s="199"/>
    </row>
    <row r="699" spans="1:2" ht="28.5" customHeight="1" x14ac:dyDescent="0.2">
      <c r="A699" s="199"/>
      <c r="B699" s="199"/>
    </row>
    <row r="700" spans="1:2" ht="28.5" customHeight="1" x14ac:dyDescent="0.2">
      <c r="A700" s="199"/>
      <c r="B700" s="199"/>
    </row>
    <row r="701" spans="1:2" ht="28.5" customHeight="1" x14ac:dyDescent="0.2">
      <c r="A701" s="199"/>
      <c r="B701" s="199"/>
    </row>
    <row r="702" spans="1:2" ht="28.5" customHeight="1" x14ac:dyDescent="0.2">
      <c r="A702" s="199"/>
      <c r="B702" s="199"/>
    </row>
    <row r="703" spans="1:2" ht="28.5" customHeight="1" x14ac:dyDescent="0.2">
      <c r="A703" s="199"/>
      <c r="B703" s="199"/>
    </row>
    <row r="704" spans="1:2" ht="28.5" customHeight="1" x14ac:dyDescent="0.2">
      <c r="A704" s="199"/>
      <c r="B704" s="199"/>
    </row>
    <row r="705" spans="1:2" ht="28.5" customHeight="1" x14ac:dyDescent="0.2">
      <c r="A705" s="199"/>
      <c r="B705" s="199"/>
    </row>
    <row r="706" spans="1:2" ht="28.5" customHeight="1" x14ac:dyDescent="0.2">
      <c r="A706" s="199"/>
      <c r="B706" s="199"/>
    </row>
    <row r="707" spans="1:2" ht="28.5" customHeight="1" x14ac:dyDescent="0.2">
      <c r="A707" s="199"/>
      <c r="B707" s="199"/>
    </row>
    <row r="708" spans="1:2" ht="28.5" customHeight="1" x14ac:dyDescent="0.2">
      <c r="A708" s="199"/>
      <c r="B708" s="199"/>
    </row>
    <row r="709" spans="1:2" ht="28.5" customHeight="1" x14ac:dyDescent="0.2">
      <c r="A709" s="199"/>
      <c r="B709" s="199"/>
    </row>
    <row r="710" spans="1:2" ht="28.5" customHeight="1" x14ac:dyDescent="0.2">
      <c r="A710" s="199"/>
      <c r="B710" s="199"/>
    </row>
    <row r="711" spans="1:2" ht="28.5" customHeight="1" x14ac:dyDescent="0.2">
      <c r="A711" s="199"/>
      <c r="B711" s="199"/>
    </row>
    <row r="712" spans="1:2" ht="28.5" customHeight="1" x14ac:dyDescent="0.2">
      <c r="A712" s="199"/>
      <c r="B712" s="199"/>
    </row>
    <row r="713" spans="1:2" ht="28.5" customHeight="1" x14ac:dyDescent="0.2">
      <c r="A713" s="199"/>
      <c r="B713" s="199"/>
    </row>
    <row r="714" spans="1:2" ht="28.5" customHeight="1" x14ac:dyDescent="0.2">
      <c r="A714" s="199"/>
      <c r="B714" s="199"/>
    </row>
    <row r="715" spans="1:2" ht="28.5" customHeight="1" x14ac:dyDescent="0.2">
      <c r="A715" s="199"/>
      <c r="B715" s="199"/>
    </row>
    <row r="716" spans="1:2" ht="28.5" customHeight="1" x14ac:dyDescent="0.2">
      <c r="A716" s="199"/>
      <c r="B716" s="199"/>
    </row>
    <row r="717" spans="1:2" ht="28.5" customHeight="1" x14ac:dyDescent="0.2">
      <c r="A717" s="199"/>
      <c r="B717" s="199"/>
    </row>
    <row r="718" spans="1:2" ht="28.5" customHeight="1" x14ac:dyDescent="0.2">
      <c r="A718" s="199"/>
      <c r="B718" s="199"/>
    </row>
    <row r="719" spans="1:2" ht="28.5" customHeight="1" x14ac:dyDescent="0.2">
      <c r="A719" s="199"/>
      <c r="B719" s="199"/>
    </row>
    <row r="720" spans="1:2" ht="28.5" customHeight="1" x14ac:dyDescent="0.2">
      <c r="A720" s="199"/>
      <c r="B720" s="199"/>
    </row>
    <row r="721" spans="1:2" ht="28.5" customHeight="1" x14ac:dyDescent="0.2">
      <c r="A721" s="199"/>
      <c r="B721" s="199"/>
    </row>
    <row r="722" spans="1:2" ht="28.5" customHeight="1" x14ac:dyDescent="0.2">
      <c r="A722" s="199"/>
      <c r="B722" s="199"/>
    </row>
    <row r="723" spans="1:2" ht="28.5" customHeight="1" x14ac:dyDescent="0.2">
      <c r="A723" s="199"/>
      <c r="B723" s="199"/>
    </row>
    <row r="724" spans="1:2" ht="28.5" customHeight="1" x14ac:dyDescent="0.2">
      <c r="A724" s="199"/>
      <c r="B724" s="199"/>
    </row>
    <row r="725" spans="1:2" ht="28.5" customHeight="1" x14ac:dyDescent="0.2">
      <c r="A725" s="199"/>
      <c r="B725" s="199"/>
    </row>
    <row r="726" spans="1:2" ht="28.5" customHeight="1" x14ac:dyDescent="0.2">
      <c r="A726" s="199"/>
      <c r="B726" s="199"/>
    </row>
    <row r="727" spans="1:2" ht="28.5" customHeight="1" x14ac:dyDescent="0.2">
      <c r="A727" s="199"/>
      <c r="B727" s="199"/>
    </row>
    <row r="728" spans="1:2" ht="28.5" customHeight="1" x14ac:dyDescent="0.2">
      <c r="A728" s="199"/>
      <c r="B728" s="199"/>
    </row>
    <row r="729" spans="1:2" ht="28.5" customHeight="1" x14ac:dyDescent="0.2">
      <c r="A729" s="199"/>
      <c r="B729" s="199"/>
    </row>
    <row r="730" spans="1:2" ht="28.5" customHeight="1" x14ac:dyDescent="0.2">
      <c r="A730" s="199"/>
      <c r="B730" s="199"/>
    </row>
    <row r="731" spans="1:2" ht="28.5" customHeight="1" x14ac:dyDescent="0.2">
      <c r="A731" s="199"/>
      <c r="B731" s="199"/>
    </row>
    <row r="732" spans="1:2" ht="28.5" customHeight="1" x14ac:dyDescent="0.2">
      <c r="A732" s="199"/>
      <c r="B732" s="199"/>
    </row>
    <row r="733" spans="1:2" ht="28.5" customHeight="1" x14ac:dyDescent="0.2">
      <c r="A733" s="199"/>
      <c r="B733" s="199"/>
    </row>
    <row r="734" spans="1:2" ht="28.5" customHeight="1" x14ac:dyDescent="0.2">
      <c r="A734" s="199"/>
      <c r="B734" s="199"/>
    </row>
    <row r="735" spans="1:2" ht="28.5" customHeight="1" x14ac:dyDescent="0.2">
      <c r="A735" s="199"/>
      <c r="B735" s="199"/>
    </row>
    <row r="736" spans="1:2" ht="28.5" customHeight="1" x14ac:dyDescent="0.2">
      <c r="A736" s="199"/>
      <c r="B736" s="199"/>
    </row>
    <row r="737" spans="1:2" ht="28.5" customHeight="1" x14ac:dyDescent="0.2">
      <c r="A737" s="199"/>
      <c r="B737" s="199"/>
    </row>
    <row r="738" spans="1:2" ht="28.5" customHeight="1" x14ac:dyDescent="0.2">
      <c r="A738" s="199"/>
      <c r="B738" s="199"/>
    </row>
    <row r="739" spans="1:2" ht="28.5" customHeight="1" x14ac:dyDescent="0.2">
      <c r="A739" s="199"/>
      <c r="B739" s="199"/>
    </row>
    <row r="740" spans="1:2" ht="28.5" customHeight="1" x14ac:dyDescent="0.2">
      <c r="A740" s="199"/>
      <c r="B740" s="199"/>
    </row>
    <row r="741" spans="1:2" ht="28.5" customHeight="1" x14ac:dyDescent="0.2">
      <c r="A741" s="199"/>
      <c r="B741" s="199"/>
    </row>
    <row r="742" spans="1:2" ht="28.5" customHeight="1" x14ac:dyDescent="0.2">
      <c r="A742" s="199"/>
      <c r="B742" s="199"/>
    </row>
    <row r="743" spans="1:2" ht="28.5" customHeight="1" x14ac:dyDescent="0.2">
      <c r="A743" s="199"/>
      <c r="B743" s="199"/>
    </row>
    <row r="744" spans="1:2" ht="28.5" customHeight="1" x14ac:dyDescent="0.2">
      <c r="A744" s="199"/>
      <c r="B744" s="199"/>
    </row>
    <row r="745" spans="1:2" ht="28.5" customHeight="1" x14ac:dyDescent="0.2">
      <c r="A745" s="199"/>
      <c r="B745" s="199"/>
    </row>
    <row r="746" spans="1:2" ht="28.5" customHeight="1" x14ac:dyDescent="0.2">
      <c r="A746" s="199"/>
      <c r="B746" s="199"/>
    </row>
    <row r="747" spans="1:2" ht="28.5" customHeight="1" x14ac:dyDescent="0.2">
      <c r="A747" s="199"/>
      <c r="B747" s="199"/>
    </row>
    <row r="748" spans="1:2" ht="28.5" customHeight="1" x14ac:dyDescent="0.2">
      <c r="A748" s="199"/>
      <c r="B748" s="199"/>
    </row>
    <row r="749" spans="1:2" ht="28.5" customHeight="1" x14ac:dyDescent="0.2">
      <c r="A749" s="199"/>
      <c r="B749" s="199"/>
    </row>
    <row r="750" spans="1:2" ht="28.5" customHeight="1" x14ac:dyDescent="0.2">
      <c r="A750" s="199"/>
      <c r="B750" s="199"/>
    </row>
    <row r="751" spans="1:2" ht="28.5" customHeight="1" x14ac:dyDescent="0.2">
      <c r="A751" s="199"/>
      <c r="B751" s="199"/>
    </row>
    <row r="752" spans="1:2" ht="28.5" customHeight="1" x14ac:dyDescent="0.2">
      <c r="A752" s="199"/>
      <c r="B752" s="199"/>
    </row>
    <row r="753" spans="1:2" ht="28.5" customHeight="1" x14ac:dyDescent="0.2">
      <c r="A753" s="199"/>
      <c r="B753" s="199"/>
    </row>
    <row r="754" spans="1:2" ht="28.5" customHeight="1" x14ac:dyDescent="0.2">
      <c r="A754" s="199"/>
      <c r="B754" s="199"/>
    </row>
    <row r="755" spans="1:2" ht="28.5" customHeight="1" x14ac:dyDescent="0.2">
      <c r="A755" s="199"/>
      <c r="B755" s="199"/>
    </row>
    <row r="756" spans="1:2" ht="28.5" customHeight="1" x14ac:dyDescent="0.2">
      <c r="A756" s="199"/>
      <c r="B756" s="199"/>
    </row>
    <row r="757" spans="1:2" ht="28.5" customHeight="1" x14ac:dyDescent="0.2">
      <c r="A757" s="199"/>
      <c r="B757" s="199"/>
    </row>
    <row r="758" spans="1:2" ht="28.5" customHeight="1" x14ac:dyDescent="0.2">
      <c r="A758" s="199"/>
      <c r="B758" s="199"/>
    </row>
    <row r="759" spans="1:2" ht="28.5" customHeight="1" x14ac:dyDescent="0.2">
      <c r="A759" s="199"/>
      <c r="B759" s="199"/>
    </row>
    <row r="760" spans="1:2" ht="28.5" customHeight="1" x14ac:dyDescent="0.2">
      <c r="A760" s="199"/>
      <c r="B760" s="199"/>
    </row>
    <row r="761" spans="1:2" ht="28.5" customHeight="1" x14ac:dyDescent="0.2">
      <c r="A761" s="199"/>
      <c r="B761" s="199"/>
    </row>
    <row r="762" spans="1:2" ht="28.5" customHeight="1" x14ac:dyDescent="0.2">
      <c r="A762" s="199"/>
      <c r="B762" s="199"/>
    </row>
    <row r="763" spans="1:2" ht="28.5" customHeight="1" x14ac:dyDescent="0.2">
      <c r="A763" s="199"/>
      <c r="B763" s="199"/>
    </row>
    <row r="764" spans="1:2" ht="28.5" customHeight="1" x14ac:dyDescent="0.2">
      <c r="A764" s="199"/>
      <c r="B764" s="199"/>
    </row>
    <row r="765" spans="1:2" ht="28.5" customHeight="1" x14ac:dyDescent="0.2">
      <c r="A765" s="199"/>
      <c r="B765" s="199"/>
    </row>
    <row r="766" spans="1:2" ht="28.5" customHeight="1" x14ac:dyDescent="0.2">
      <c r="A766" s="199"/>
      <c r="B766" s="199"/>
    </row>
    <row r="767" spans="1:2" ht="28.5" customHeight="1" x14ac:dyDescent="0.2">
      <c r="A767" s="199"/>
      <c r="B767" s="199"/>
    </row>
    <row r="768" spans="1:2" ht="28.5" customHeight="1" x14ac:dyDescent="0.2">
      <c r="A768" s="199"/>
      <c r="B768" s="199"/>
    </row>
    <row r="769" spans="1:2" ht="28.5" customHeight="1" x14ac:dyDescent="0.2">
      <c r="A769" s="199"/>
      <c r="B769" s="199"/>
    </row>
    <row r="770" spans="1:2" ht="28.5" customHeight="1" x14ac:dyDescent="0.2">
      <c r="A770" s="199"/>
      <c r="B770" s="199"/>
    </row>
    <row r="771" spans="1:2" ht="28.5" customHeight="1" x14ac:dyDescent="0.2">
      <c r="A771" s="199"/>
      <c r="B771" s="199"/>
    </row>
    <row r="772" spans="1:2" ht="28.5" customHeight="1" x14ac:dyDescent="0.2">
      <c r="A772" s="199"/>
      <c r="B772" s="199"/>
    </row>
    <row r="773" spans="1:2" ht="28.5" customHeight="1" x14ac:dyDescent="0.2">
      <c r="A773" s="199"/>
      <c r="B773" s="199"/>
    </row>
    <row r="774" spans="1:2" ht="28.5" customHeight="1" x14ac:dyDescent="0.2">
      <c r="A774" s="199"/>
      <c r="B774" s="199"/>
    </row>
    <row r="775" spans="1:2" ht="28.5" customHeight="1" x14ac:dyDescent="0.2">
      <c r="A775" s="199"/>
      <c r="B775" s="199"/>
    </row>
    <row r="776" spans="1:2" ht="28.5" customHeight="1" x14ac:dyDescent="0.2">
      <c r="A776" s="199"/>
      <c r="B776" s="199"/>
    </row>
    <row r="777" spans="1:2" ht="28.5" customHeight="1" x14ac:dyDescent="0.2">
      <c r="A777" s="199"/>
      <c r="B777" s="199"/>
    </row>
    <row r="778" spans="1:2" ht="28.5" customHeight="1" x14ac:dyDescent="0.2">
      <c r="A778" s="199"/>
      <c r="B778" s="199"/>
    </row>
    <row r="779" spans="1:2" ht="28.5" customHeight="1" x14ac:dyDescent="0.2">
      <c r="A779" s="199"/>
      <c r="B779" s="199"/>
    </row>
    <row r="780" spans="1:2" ht="28.5" customHeight="1" x14ac:dyDescent="0.2">
      <c r="A780" s="199"/>
      <c r="B780" s="199"/>
    </row>
    <row r="781" spans="1:2" ht="28.5" customHeight="1" x14ac:dyDescent="0.2">
      <c r="A781" s="199"/>
      <c r="B781" s="199"/>
    </row>
    <row r="782" spans="1:2" ht="28.5" customHeight="1" x14ac:dyDescent="0.2">
      <c r="A782" s="199"/>
      <c r="B782" s="199"/>
    </row>
    <row r="783" spans="1:2" ht="28.5" customHeight="1" x14ac:dyDescent="0.2">
      <c r="A783" s="199"/>
      <c r="B783" s="199"/>
    </row>
    <row r="784" spans="1:2" ht="28.5" customHeight="1" x14ac:dyDescent="0.2">
      <c r="A784" s="199"/>
      <c r="B784" s="199"/>
    </row>
    <row r="785" spans="1:2" ht="28.5" customHeight="1" x14ac:dyDescent="0.2">
      <c r="A785" s="199"/>
      <c r="B785" s="199"/>
    </row>
    <row r="786" spans="1:2" ht="28.5" customHeight="1" x14ac:dyDescent="0.2">
      <c r="A786" s="199"/>
      <c r="B786" s="199"/>
    </row>
    <row r="787" spans="1:2" ht="28.5" customHeight="1" x14ac:dyDescent="0.2">
      <c r="A787" s="199"/>
      <c r="B787" s="199"/>
    </row>
    <row r="788" spans="1:2" ht="28.5" customHeight="1" x14ac:dyDescent="0.2">
      <c r="A788" s="199"/>
      <c r="B788" s="199"/>
    </row>
    <row r="789" spans="1:2" ht="28.5" customHeight="1" x14ac:dyDescent="0.2">
      <c r="A789" s="199"/>
      <c r="B789" s="199"/>
    </row>
    <row r="790" spans="1:2" ht="28.5" customHeight="1" x14ac:dyDescent="0.2">
      <c r="A790" s="199"/>
      <c r="B790" s="199"/>
    </row>
    <row r="791" spans="1:2" ht="28.5" customHeight="1" x14ac:dyDescent="0.2">
      <c r="A791" s="199"/>
      <c r="B791" s="199"/>
    </row>
    <row r="792" spans="1:2" ht="28.5" customHeight="1" x14ac:dyDescent="0.2">
      <c r="A792" s="199"/>
      <c r="B792" s="199"/>
    </row>
    <row r="793" spans="1:2" ht="28.5" customHeight="1" x14ac:dyDescent="0.2">
      <c r="A793" s="199"/>
      <c r="B793" s="199"/>
    </row>
    <row r="794" spans="1:2" ht="28.5" customHeight="1" x14ac:dyDescent="0.2">
      <c r="A794" s="199"/>
      <c r="B794" s="199"/>
    </row>
    <row r="795" spans="1:2" ht="28.5" customHeight="1" x14ac:dyDescent="0.2">
      <c r="A795" s="199"/>
      <c r="B795" s="199"/>
    </row>
    <row r="796" spans="1:2" ht="28.5" customHeight="1" x14ac:dyDescent="0.2">
      <c r="A796" s="199"/>
      <c r="B796" s="199"/>
    </row>
    <row r="797" spans="1:2" ht="28.5" customHeight="1" x14ac:dyDescent="0.2">
      <c r="A797" s="199"/>
      <c r="B797" s="199"/>
    </row>
    <row r="798" spans="1:2" ht="28.5" customHeight="1" x14ac:dyDescent="0.2">
      <c r="A798" s="199"/>
      <c r="B798" s="199"/>
    </row>
    <row r="799" spans="1:2" ht="28.5" customHeight="1" x14ac:dyDescent="0.2">
      <c r="A799" s="199"/>
      <c r="B799" s="199"/>
    </row>
    <row r="800" spans="1:2" ht="28.5" customHeight="1" x14ac:dyDescent="0.2">
      <c r="A800" s="199"/>
      <c r="B800" s="199"/>
    </row>
    <row r="801" spans="1:2" ht="28.5" customHeight="1" x14ac:dyDescent="0.2">
      <c r="A801" s="199"/>
      <c r="B801" s="199"/>
    </row>
    <row r="802" spans="1:2" ht="28.5" customHeight="1" x14ac:dyDescent="0.2">
      <c r="A802" s="199"/>
      <c r="B802" s="199"/>
    </row>
    <row r="803" spans="1:2" ht="28.5" customHeight="1" x14ac:dyDescent="0.2">
      <c r="A803" s="199"/>
      <c r="B803" s="199"/>
    </row>
    <row r="804" spans="1:2" ht="28.5" customHeight="1" x14ac:dyDescent="0.2">
      <c r="A804" s="199"/>
      <c r="B804" s="199"/>
    </row>
    <row r="805" spans="1:2" ht="28.5" customHeight="1" x14ac:dyDescent="0.2">
      <c r="A805" s="199"/>
      <c r="B805" s="199"/>
    </row>
    <row r="806" spans="1:2" ht="28.5" customHeight="1" x14ac:dyDescent="0.2">
      <c r="A806" s="199"/>
      <c r="B806" s="199"/>
    </row>
    <row r="807" spans="1:2" ht="28.5" customHeight="1" x14ac:dyDescent="0.2">
      <c r="A807" s="199"/>
      <c r="B807" s="199"/>
    </row>
    <row r="808" spans="1:2" ht="28.5" customHeight="1" x14ac:dyDescent="0.2">
      <c r="A808" s="199"/>
      <c r="B808" s="199"/>
    </row>
    <row r="809" spans="1:2" ht="28.5" customHeight="1" x14ac:dyDescent="0.2">
      <c r="A809" s="199"/>
      <c r="B809" s="199"/>
    </row>
    <row r="810" spans="1:2" ht="28.5" customHeight="1" x14ac:dyDescent="0.2">
      <c r="A810" s="199"/>
      <c r="B810" s="199"/>
    </row>
    <row r="811" spans="1:2" ht="28.5" customHeight="1" x14ac:dyDescent="0.2">
      <c r="A811" s="199"/>
      <c r="B811" s="199"/>
    </row>
    <row r="812" spans="1:2" ht="28.5" customHeight="1" x14ac:dyDescent="0.2">
      <c r="A812" s="199"/>
      <c r="B812" s="199"/>
    </row>
    <row r="813" spans="1:2" ht="28.5" customHeight="1" x14ac:dyDescent="0.2">
      <c r="A813" s="199"/>
      <c r="B813" s="199"/>
    </row>
    <row r="814" spans="1:2" ht="28.5" customHeight="1" x14ac:dyDescent="0.2">
      <c r="A814" s="199"/>
      <c r="B814" s="199"/>
    </row>
    <row r="815" spans="1:2" ht="28.5" customHeight="1" x14ac:dyDescent="0.2">
      <c r="A815" s="199"/>
      <c r="B815" s="199"/>
    </row>
    <row r="816" spans="1:2" ht="28.5" customHeight="1" x14ac:dyDescent="0.2">
      <c r="A816" s="199"/>
      <c r="B816" s="199"/>
    </row>
    <row r="817" spans="1:2" ht="28.5" customHeight="1" x14ac:dyDescent="0.2">
      <c r="A817" s="199"/>
      <c r="B817" s="199"/>
    </row>
    <row r="818" spans="1:2" ht="28.5" customHeight="1" x14ac:dyDescent="0.2">
      <c r="A818" s="199"/>
      <c r="B818" s="199"/>
    </row>
    <row r="819" spans="1:2" ht="28.5" customHeight="1" x14ac:dyDescent="0.2">
      <c r="A819" s="199"/>
      <c r="B819" s="199"/>
    </row>
    <row r="820" spans="1:2" ht="28.5" customHeight="1" x14ac:dyDescent="0.2">
      <c r="A820" s="199"/>
      <c r="B820" s="199"/>
    </row>
    <row r="821" spans="1:2" ht="28.5" customHeight="1" x14ac:dyDescent="0.2">
      <c r="A821" s="199"/>
      <c r="B821" s="199"/>
    </row>
    <row r="822" spans="1:2" ht="28.5" customHeight="1" x14ac:dyDescent="0.2">
      <c r="A822" s="199"/>
      <c r="B822" s="199"/>
    </row>
    <row r="823" spans="1:2" ht="28.5" customHeight="1" x14ac:dyDescent="0.2">
      <c r="A823" s="199"/>
      <c r="B823" s="199"/>
    </row>
    <row r="824" spans="1:2" ht="28.5" customHeight="1" x14ac:dyDescent="0.2">
      <c r="A824" s="199"/>
      <c r="B824" s="199"/>
    </row>
    <row r="825" spans="1:2" ht="28.5" customHeight="1" x14ac:dyDescent="0.2">
      <c r="A825" s="199"/>
      <c r="B825" s="199"/>
    </row>
    <row r="826" spans="1:2" ht="28.5" customHeight="1" x14ac:dyDescent="0.2">
      <c r="A826" s="199"/>
      <c r="B826" s="199"/>
    </row>
    <row r="827" spans="1:2" ht="28.5" customHeight="1" x14ac:dyDescent="0.2">
      <c r="A827" s="199"/>
      <c r="B827" s="199"/>
    </row>
    <row r="828" spans="1:2" ht="28.5" customHeight="1" x14ac:dyDescent="0.2">
      <c r="A828" s="199"/>
      <c r="B828" s="199"/>
    </row>
    <row r="829" spans="1:2" ht="28.5" customHeight="1" x14ac:dyDescent="0.2">
      <c r="A829" s="199"/>
      <c r="B829" s="199"/>
    </row>
    <row r="830" spans="1:2" ht="28.5" customHeight="1" x14ac:dyDescent="0.2">
      <c r="A830" s="199"/>
      <c r="B830" s="199"/>
    </row>
    <row r="831" spans="1:2" ht="28.5" customHeight="1" x14ac:dyDescent="0.2">
      <c r="A831" s="199"/>
      <c r="B831" s="199"/>
    </row>
    <row r="832" spans="1:2" ht="28.5" customHeight="1" x14ac:dyDescent="0.2">
      <c r="A832" s="199"/>
      <c r="B832" s="199"/>
    </row>
    <row r="833" spans="1:2" ht="28.5" customHeight="1" x14ac:dyDescent="0.2">
      <c r="A833" s="199"/>
      <c r="B833" s="199"/>
    </row>
    <row r="834" spans="1:2" ht="28.5" customHeight="1" x14ac:dyDescent="0.2">
      <c r="A834" s="199"/>
      <c r="B834" s="199"/>
    </row>
    <row r="835" spans="1:2" ht="28.5" customHeight="1" x14ac:dyDescent="0.2">
      <c r="A835" s="199"/>
      <c r="B835" s="199"/>
    </row>
    <row r="836" spans="1:2" ht="28.5" customHeight="1" x14ac:dyDescent="0.2">
      <c r="A836" s="199"/>
      <c r="B836" s="199"/>
    </row>
    <row r="837" spans="1:2" ht="28.5" customHeight="1" x14ac:dyDescent="0.2">
      <c r="A837" s="199"/>
      <c r="B837" s="199"/>
    </row>
    <row r="838" spans="1:2" ht="28.5" customHeight="1" x14ac:dyDescent="0.2">
      <c r="A838" s="199"/>
      <c r="B838" s="199"/>
    </row>
    <row r="839" spans="1:2" ht="28.5" customHeight="1" x14ac:dyDescent="0.2">
      <c r="A839" s="199"/>
      <c r="B839" s="199"/>
    </row>
    <row r="840" spans="1:2" ht="28.5" customHeight="1" x14ac:dyDescent="0.2">
      <c r="A840" s="199"/>
      <c r="B840" s="199"/>
    </row>
    <row r="841" spans="1:2" ht="28.5" customHeight="1" x14ac:dyDescent="0.2">
      <c r="A841" s="199"/>
      <c r="B841" s="199"/>
    </row>
    <row r="842" spans="1:2" ht="28.5" customHeight="1" x14ac:dyDescent="0.2">
      <c r="A842" s="199"/>
      <c r="B842" s="199"/>
    </row>
    <row r="843" spans="1:2" ht="28.5" customHeight="1" x14ac:dyDescent="0.2">
      <c r="A843" s="199"/>
      <c r="B843" s="199"/>
    </row>
    <row r="844" spans="1:2" ht="28.5" customHeight="1" x14ac:dyDescent="0.2">
      <c r="A844" s="199"/>
      <c r="B844" s="199"/>
    </row>
    <row r="845" spans="1:2" ht="28.5" customHeight="1" x14ac:dyDescent="0.2">
      <c r="A845" s="199"/>
      <c r="B845" s="199"/>
    </row>
    <row r="846" spans="1:2" ht="28.5" customHeight="1" x14ac:dyDescent="0.2">
      <c r="A846" s="199"/>
      <c r="B846" s="199"/>
    </row>
    <row r="847" spans="1:2" ht="28.5" customHeight="1" x14ac:dyDescent="0.2">
      <c r="A847" s="199"/>
      <c r="B847" s="199"/>
    </row>
    <row r="848" spans="1:2" ht="28.5" customHeight="1" x14ac:dyDescent="0.2">
      <c r="A848" s="199"/>
      <c r="B848" s="199"/>
    </row>
    <row r="849" spans="1:2" ht="28.5" customHeight="1" x14ac:dyDescent="0.2">
      <c r="A849" s="199"/>
      <c r="B849" s="199"/>
    </row>
    <row r="850" spans="1:2" ht="28.5" customHeight="1" x14ac:dyDescent="0.2">
      <c r="A850" s="199"/>
      <c r="B850" s="199"/>
    </row>
    <row r="851" spans="1:2" ht="28.5" customHeight="1" x14ac:dyDescent="0.2">
      <c r="A851" s="199"/>
      <c r="B851" s="199"/>
    </row>
    <row r="852" spans="1:2" ht="28.5" customHeight="1" x14ac:dyDescent="0.2">
      <c r="A852" s="199"/>
      <c r="B852" s="199"/>
    </row>
    <row r="853" spans="1:2" ht="28.5" customHeight="1" x14ac:dyDescent="0.2">
      <c r="A853" s="199"/>
      <c r="B853" s="199"/>
    </row>
    <row r="854" spans="1:2" ht="28.5" customHeight="1" x14ac:dyDescent="0.2">
      <c r="A854" s="199"/>
      <c r="B854" s="199"/>
    </row>
    <row r="855" spans="1:2" ht="28.5" customHeight="1" x14ac:dyDescent="0.2">
      <c r="A855" s="199"/>
      <c r="B855" s="199"/>
    </row>
    <row r="856" spans="1:2" ht="28.5" customHeight="1" x14ac:dyDescent="0.2">
      <c r="A856" s="199"/>
      <c r="B856" s="199"/>
    </row>
    <row r="857" spans="1:2" ht="28.5" customHeight="1" x14ac:dyDescent="0.2">
      <c r="A857" s="199"/>
      <c r="B857" s="199"/>
    </row>
    <row r="858" spans="1:2" ht="28.5" customHeight="1" x14ac:dyDescent="0.2">
      <c r="A858" s="199"/>
      <c r="B858" s="199"/>
    </row>
    <row r="859" spans="1:2" ht="28.5" customHeight="1" x14ac:dyDescent="0.2">
      <c r="A859" s="199"/>
      <c r="B859" s="199"/>
    </row>
    <row r="860" spans="1:2" ht="28.5" customHeight="1" x14ac:dyDescent="0.2">
      <c r="A860" s="199"/>
      <c r="B860" s="199"/>
    </row>
    <row r="861" spans="1:2" ht="28.5" customHeight="1" x14ac:dyDescent="0.2">
      <c r="A861" s="199"/>
      <c r="B861" s="199"/>
    </row>
    <row r="862" spans="1:2" ht="28.5" customHeight="1" x14ac:dyDescent="0.2">
      <c r="A862" s="199"/>
      <c r="B862" s="199"/>
    </row>
    <row r="863" spans="1:2" ht="28.5" customHeight="1" x14ac:dyDescent="0.2">
      <c r="A863" s="199"/>
      <c r="B863" s="199"/>
    </row>
    <row r="864" spans="1:2" ht="28.5" customHeight="1" x14ac:dyDescent="0.2">
      <c r="A864" s="199"/>
      <c r="B864" s="199"/>
    </row>
    <row r="865" spans="1:2" ht="28.5" customHeight="1" x14ac:dyDescent="0.2">
      <c r="A865" s="199"/>
      <c r="B865" s="199"/>
    </row>
    <row r="866" spans="1:2" ht="28.5" customHeight="1" x14ac:dyDescent="0.2">
      <c r="A866" s="199"/>
      <c r="B866" s="199"/>
    </row>
    <row r="867" spans="1:2" ht="28.5" customHeight="1" x14ac:dyDescent="0.2">
      <c r="A867" s="199"/>
      <c r="B867" s="199"/>
    </row>
    <row r="868" spans="1:2" ht="28.5" customHeight="1" x14ac:dyDescent="0.2">
      <c r="A868" s="199"/>
      <c r="B868" s="199"/>
    </row>
    <row r="869" spans="1:2" ht="28.5" customHeight="1" x14ac:dyDescent="0.2">
      <c r="A869" s="199"/>
      <c r="B869" s="199"/>
    </row>
    <row r="870" spans="1:2" ht="28.5" customHeight="1" x14ac:dyDescent="0.2">
      <c r="A870" s="199"/>
      <c r="B870" s="199"/>
    </row>
    <row r="871" spans="1:2" ht="28.5" customHeight="1" x14ac:dyDescent="0.2">
      <c r="A871" s="199"/>
      <c r="B871" s="199"/>
    </row>
    <row r="872" spans="1:2" ht="28.5" customHeight="1" x14ac:dyDescent="0.2">
      <c r="A872" s="199"/>
      <c r="B872" s="199"/>
    </row>
    <row r="873" spans="1:2" ht="28.5" customHeight="1" x14ac:dyDescent="0.2">
      <c r="A873" s="199"/>
      <c r="B873" s="199"/>
    </row>
    <row r="874" spans="1:2" ht="28.5" customHeight="1" x14ac:dyDescent="0.2">
      <c r="A874" s="199"/>
      <c r="B874" s="199"/>
    </row>
    <row r="875" spans="1:2" ht="28.5" customHeight="1" x14ac:dyDescent="0.2">
      <c r="A875" s="199"/>
      <c r="B875" s="199"/>
    </row>
    <row r="876" spans="1:2" ht="28.5" customHeight="1" x14ac:dyDescent="0.2">
      <c r="A876" s="199"/>
      <c r="B876" s="199"/>
    </row>
    <row r="877" spans="1:2" ht="28.5" customHeight="1" x14ac:dyDescent="0.2">
      <c r="A877" s="199"/>
      <c r="B877" s="199"/>
    </row>
    <row r="878" spans="1:2" ht="28.5" customHeight="1" x14ac:dyDescent="0.2">
      <c r="A878" s="199"/>
      <c r="B878" s="199"/>
    </row>
    <row r="879" spans="1:2" ht="28.5" customHeight="1" x14ac:dyDescent="0.2">
      <c r="A879" s="199"/>
      <c r="B879" s="199"/>
    </row>
    <row r="880" spans="1:2" ht="28.5" customHeight="1" x14ac:dyDescent="0.2">
      <c r="A880" s="199"/>
      <c r="B880" s="199"/>
    </row>
    <row r="881" spans="1:2" ht="28.5" customHeight="1" x14ac:dyDescent="0.2">
      <c r="A881" s="199"/>
      <c r="B881" s="199"/>
    </row>
    <row r="882" spans="1:2" ht="28.5" customHeight="1" x14ac:dyDescent="0.2">
      <c r="A882" s="199"/>
      <c r="B882" s="199"/>
    </row>
    <row r="883" spans="1:2" ht="28.5" customHeight="1" x14ac:dyDescent="0.2">
      <c r="A883" s="199"/>
      <c r="B883" s="199"/>
    </row>
    <row r="884" spans="1:2" ht="28.5" customHeight="1" x14ac:dyDescent="0.2">
      <c r="A884" s="199"/>
      <c r="B884" s="199"/>
    </row>
    <row r="885" spans="1:2" ht="28.5" customHeight="1" x14ac:dyDescent="0.2">
      <c r="A885" s="199"/>
      <c r="B885" s="199"/>
    </row>
    <row r="886" spans="1:2" ht="28.5" customHeight="1" x14ac:dyDescent="0.2">
      <c r="A886" s="199"/>
      <c r="B886" s="199"/>
    </row>
    <row r="887" spans="1:2" ht="28.5" customHeight="1" x14ac:dyDescent="0.2">
      <c r="A887" s="199"/>
      <c r="B887" s="199"/>
    </row>
    <row r="888" spans="1:2" ht="28.5" customHeight="1" x14ac:dyDescent="0.2">
      <c r="A888" s="199"/>
      <c r="B888" s="199"/>
    </row>
    <row r="889" spans="1:2" ht="28.5" customHeight="1" x14ac:dyDescent="0.2">
      <c r="A889" s="199"/>
      <c r="B889" s="199"/>
    </row>
    <row r="890" spans="1:2" ht="28.5" customHeight="1" x14ac:dyDescent="0.2">
      <c r="A890" s="199"/>
      <c r="B890" s="199"/>
    </row>
    <row r="891" spans="1:2" ht="28.5" customHeight="1" x14ac:dyDescent="0.2">
      <c r="A891" s="199"/>
      <c r="B891" s="199"/>
    </row>
    <row r="892" spans="1:2" ht="28.5" customHeight="1" x14ac:dyDescent="0.2">
      <c r="A892" s="199"/>
      <c r="B892" s="199"/>
    </row>
    <row r="893" spans="1:2" ht="28.5" customHeight="1" x14ac:dyDescent="0.2">
      <c r="A893" s="199"/>
      <c r="B893" s="199"/>
    </row>
    <row r="894" spans="1:2" ht="28.5" customHeight="1" x14ac:dyDescent="0.2">
      <c r="A894" s="199"/>
      <c r="B894" s="199"/>
    </row>
    <row r="895" spans="1:2" ht="28.5" customHeight="1" x14ac:dyDescent="0.2">
      <c r="A895" s="199"/>
      <c r="B895" s="199"/>
    </row>
    <row r="896" spans="1:2" ht="28.5" customHeight="1" x14ac:dyDescent="0.2">
      <c r="A896" s="199"/>
      <c r="B896" s="199"/>
    </row>
    <row r="897" spans="1:2" ht="28.5" customHeight="1" x14ac:dyDescent="0.2">
      <c r="A897" s="199"/>
      <c r="B897" s="199"/>
    </row>
    <row r="898" spans="1:2" ht="28.5" customHeight="1" x14ac:dyDescent="0.2">
      <c r="A898" s="199"/>
      <c r="B898" s="199"/>
    </row>
    <row r="899" spans="1:2" ht="28.5" customHeight="1" x14ac:dyDescent="0.2">
      <c r="A899" s="199"/>
      <c r="B899" s="199"/>
    </row>
    <row r="900" spans="1:2" ht="28.5" customHeight="1" x14ac:dyDescent="0.2">
      <c r="A900" s="199"/>
      <c r="B900" s="199"/>
    </row>
    <row r="901" spans="1:2" ht="28.5" customHeight="1" x14ac:dyDescent="0.2">
      <c r="A901" s="199"/>
      <c r="B901" s="199"/>
    </row>
    <row r="902" spans="1:2" ht="28.5" customHeight="1" x14ac:dyDescent="0.2">
      <c r="A902" s="199"/>
      <c r="B902" s="199"/>
    </row>
    <row r="903" spans="1:2" ht="28.5" customHeight="1" x14ac:dyDescent="0.2">
      <c r="A903" s="199"/>
      <c r="B903" s="199"/>
    </row>
    <row r="904" spans="1:2" ht="28.5" customHeight="1" x14ac:dyDescent="0.2">
      <c r="A904" s="199"/>
      <c r="B904" s="199"/>
    </row>
    <row r="905" spans="1:2" ht="28.5" customHeight="1" x14ac:dyDescent="0.2">
      <c r="A905" s="199"/>
      <c r="B905" s="199"/>
    </row>
    <row r="906" spans="1:2" ht="28.5" customHeight="1" x14ac:dyDescent="0.2">
      <c r="A906" s="199"/>
      <c r="B906" s="199"/>
    </row>
    <row r="907" spans="1:2" ht="28.5" customHeight="1" x14ac:dyDescent="0.2">
      <c r="A907" s="199"/>
      <c r="B907" s="199"/>
    </row>
    <row r="908" spans="1:2" ht="28.5" customHeight="1" x14ac:dyDescent="0.2">
      <c r="A908" s="199"/>
      <c r="B908" s="199"/>
    </row>
    <row r="909" spans="1:2" ht="28.5" customHeight="1" x14ac:dyDescent="0.2">
      <c r="A909" s="199"/>
      <c r="B909" s="199"/>
    </row>
    <row r="910" spans="1:2" ht="28.5" customHeight="1" x14ac:dyDescent="0.2">
      <c r="A910" s="199"/>
      <c r="B910" s="199"/>
    </row>
    <row r="911" spans="1:2" ht="28.5" customHeight="1" x14ac:dyDescent="0.2">
      <c r="A911" s="199"/>
      <c r="B911" s="199"/>
    </row>
    <row r="912" spans="1:2" ht="28.5" customHeight="1" x14ac:dyDescent="0.2">
      <c r="A912" s="199"/>
      <c r="B912" s="199"/>
    </row>
    <row r="913" spans="1:2" ht="28.5" customHeight="1" x14ac:dyDescent="0.2">
      <c r="A913" s="199"/>
      <c r="B913" s="199"/>
    </row>
    <row r="914" spans="1:2" ht="28.5" customHeight="1" x14ac:dyDescent="0.2">
      <c r="A914" s="199"/>
      <c r="B914" s="199"/>
    </row>
    <row r="915" spans="1:2" ht="28.5" customHeight="1" x14ac:dyDescent="0.2">
      <c r="A915" s="199"/>
      <c r="B915" s="199"/>
    </row>
    <row r="916" spans="1:2" ht="28.5" customHeight="1" x14ac:dyDescent="0.2">
      <c r="A916" s="199"/>
      <c r="B916" s="199"/>
    </row>
    <row r="917" spans="1:2" ht="28.5" customHeight="1" x14ac:dyDescent="0.2">
      <c r="A917" s="199"/>
      <c r="B917" s="199"/>
    </row>
    <row r="918" spans="1:2" ht="28.5" customHeight="1" x14ac:dyDescent="0.2">
      <c r="A918" s="199"/>
      <c r="B918" s="199"/>
    </row>
    <row r="919" spans="1:2" ht="28.5" customHeight="1" x14ac:dyDescent="0.2">
      <c r="A919" s="199"/>
      <c r="B919" s="199"/>
    </row>
    <row r="920" spans="1:2" ht="28.5" customHeight="1" x14ac:dyDescent="0.2">
      <c r="A920" s="199"/>
      <c r="B920" s="199"/>
    </row>
    <row r="921" spans="1:2" ht="28.5" customHeight="1" x14ac:dyDescent="0.2">
      <c r="A921" s="199"/>
      <c r="B921" s="199"/>
    </row>
    <row r="922" spans="1:2" ht="28.5" customHeight="1" x14ac:dyDescent="0.2">
      <c r="A922" s="199"/>
      <c r="B922" s="199"/>
    </row>
    <row r="923" spans="1:2" ht="28.5" customHeight="1" x14ac:dyDescent="0.2">
      <c r="A923" s="199"/>
      <c r="B923" s="199"/>
    </row>
    <row r="924" spans="1:2" ht="28.5" customHeight="1" x14ac:dyDescent="0.2">
      <c r="A924" s="199"/>
      <c r="B924" s="199"/>
    </row>
    <row r="925" spans="1:2" ht="28.5" customHeight="1" x14ac:dyDescent="0.2">
      <c r="A925" s="199"/>
      <c r="B925" s="199"/>
    </row>
    <row r="926" spans="1:2" ht="28.5" customHeight="1" x14ac:dyDescent="0.2">
      <c r="A926" s="199"/>
      <c r="B926" s="199"/>
    </row>
    <row r="927" spans="1:2" ht="28.5" customHeight="1" x14ac:dyDescent="0.2">
      <c r="A927" s="199"/>
      <c r="B927" s="199"/>
    </row>
    <row r="928" spans="1:2" ht="28.5" customHeight="1" x14ac:dyDescent="0.2">
      <c r="A928" s="199"/>
      <c r="B928" s="199"/>
    </row>
    <row r="929" spans="1:2" ht="28.5" customHeight="1" x14ac:dyDescent="0.2">
      <c r="A929" s="199"/>
      <c r="B929" s="199"/>
    </row>
    <row r="930" spans="1:2" ht="28.5" customHeight="1" x14ac:dyDescent="0.2">
      <c r="A930" s="199"/>
      <c r="B930" s="199"/>
    </row>
    <row r="931" spans="1:2" ht="28.5" customHeight="1" x14ac:dyDescent="0.2">
      <c r="A931" s="199"/>
      <c r="B931" s="199"/>
    </row>
    <row r="932" spans="1:2" ht="28.5" customHeight="1" x14ac:dyDescent="0.2">
      <c r="A932" s="199"/>
      <c r="B932" s="199"/>
    </row>
    <row r="933" spans="1:2" ht="28.5" customHeight="1" x14ac:dyDescent="0.2">
      <c r="A933" s="199"/>
      <c r="B933" s="199"/>
    </row>
    <row r="934" spans="1:2" ht="28.5" customHeight="1" x14ac:dyDescent="0.2">
      <c r="A934" s="199"/>
      <c r="B934" s="199"/>
    </row>
    <row r="935" spans="1:2" ht="28.5" customHeight="1" x14ac:dyDescent="0.2">
      <c r="A935" s="199"/>
      <c r="B935" s="199"/>
    </row>
    <row r="936" spans="1:2" ht="28.5" customHeight="1" x14ac:dyDescent="0.2">
      <c r="A936" s="199"/>
      <c r="B936" s="199"/>
    </row>
    <row r="937" spans="1:2" ht="28.5" customHeight="1" x14ac:dyDescent="0.2">
      <c r="A937" s="199"/>
      <c r="B937" s="199"/>
    </row>
    <row r="938" spans="1:2" ht="28.5" customHeight="1" x14ac:dyDescent="0.2">
      <c r="A938" s="199"/>
      <c r="B938" s="199"/>
    </row>
    <row r="939" spans="1:2" ht="28.5" customHeight="1" x14ac:dyDescent="0.2">
      <c r="A939" s="199"/>
      <c r="B939" s="199"/>
    </row>
    <row r="940" spans="1:2" ht="28.5" customHeight="1" x14ac:dyDescent="0.2">
      <c r="A940" s="199"/>
      <c r="B940" s="199"/>
    </row>
    <row r="941" spans="1:2" ht="28.5" customHeight="1" x14ac:dyDescent="0.2">
      <c r="A941" s="199"/>
      <c r="B941" s="199"/>
    </row>
    <row r="942" spans="1:2" ht="28.5" customHeight="1" x14ac:dyDescent="0.2">
      <c r="A942" s="199"/>
      <c r="B942" s="199"/>
    </row>
    <row r="943" spans="1:2" ht="28.5" customHeight="1" x14ac:dyDescent="0.2">
      <c r="A943" s="199"/>
      <c r="B943" s="199"/>
    </row>
    <row r="944" spans="1:2" ht="28.5" customHeight="1" x14ac:dyDescent="0.2">
      <c r="A944" s="199"/>
      <c r="B944" s="199"/>
    </row>
    <row r="945" spans="1:2" ht="28.5" customHeight="1" x14ac:dyDescent="0.2">
      <c r="A945" s="199"/>
      <c r="B945" s="199"/>
    </row>
    <row r="946" spans="1:2" ht="28.5" customHeight="1" x14ac:dyDescent="0.2">
      <c r="A946" s="199"/>
      <c r="B946" s="199"/>
    </row>
    <row r="947" spans="1:2" ht="28.5" customHeight="1" x14ac:dyDescent="0.2">
      <c r="A947" s="199"/>
      <c r="B947" s="199"/>
    </row>
    <row r="948" spans="1:2" ht="28.5" customHeight="1" x14ac:dyDescent="0.2">
      <c r="A948" s="199"/>
      <c r="B948" s="199"/>
    </row>
    <row r="949" spans="1:2" ht="28.5" customHeight="1" x14ac:dyDescent="0.2">
      <c r="A949" s="199"/>
      <c r="B949" s="199"/>
    </row>
    <row r="950" spans="1:2" ht="28.5" customHeight="1" x14ac:dyDescent="0.2">
      <c r="A950" s="199"/>
      <c r="B950" s="199"/>
    </row>
    <row r="951" spans="1:2" ht="28.5" customHeight="1" x14ac:dyDescent="0.2">
      <c r="A951" s="199"/>
      <c r="B951" s="199"/>
    </row>
    <row r="952" spans="1:2" ht="28.5" customHeight="1" x14ac:dyDescent="0.2">
      <c r="A952" s="199"/>
      <c r="B952" s="199"/>
    </row>
    <row r="953" spans="1:2" ht="28.5" customHeight="1" x14ac:dyDescent="0.2">
      <c r="A953" s="199"/>
      <c r="B953" s="199"/>
    </row>
    <row r="954" spans="1:2" ht="28.5" customHeight="1" x14ac:dyDescent="0.2">
      <c r="A954" s="199"/>
      <c r="B954" s="199"/>
    </row>
    <row r="955" spans="1:2" ht="28.5" customHeight="1" x14ac:dyDescent="0.2">
      <c r="A955" s="199"/>
      <c r="B955" s="199"/>
    </row>
    <row r="956" spans="1:2" ht="28.5" customHeight="1" x14ac:dyDescent="0.2">
      <c r="A956" s="199"/>
      <c r="B956" s="199"/>
    </row>
    <row r="957" spans="1:2" ht="28.5" customHeight="1" x14ac:dyDescent="0.2">
      <c r="A957" s="199"/>
      <c r="B957" s="199"/>
    </row>
  </sheetData>
  <autoFilter ref="F1:F969"/>
  <hyperlinks>
    <hyperlink ref="J9" r:id="rId1"/>
    <hyperlink ref="J25" r:id="rId2"/>
    <hyperlink ref="J37" r:id="rId3"/>
    <hyperlink ref="J39" r:id="rId4"/>
    <hyperlink ref="J32" r:id="rId5"/>
    <hyperlink ref="J45" r:id="rId6"/>
    <hyperlink ref="J31" r:id="rId7"/>
    <hyperlink ref="J40" r:id="rId8"/>
    <hyperlink ref="J30" r:id="rId9"/>
    <hyperlink ref="J34" r:id="rId10"/>
    <hyperlink ref="J24" r:id="rId11"/>
    <hyperlink ref="J10" r:id="rId12"/>
    <hyperlink ref="J15" r:id="rId13"/>
    <hyperlink ref="J16" r:id="rId14"/>
    <hyperlink ref="J17" r:id="rId15"/>
    <hyperlink ref="J18" r:id="rId16"/>
    <hyperlink ref="J11" r:id="rId17"/>
    <hyperlink ref="J12" r:id="rId18"/>
    <hyperlink ref="J33" r:id="rId19"/>
    <hyperlink ref="J19" r:id="rId20"/>
    <hyperlink ref="J29" r:id="rId21"/>
    <hyperlink ref="J54" r:id="rId22"/>
    <hyperlink ref="J7" r:id="rId23"/>
    <hyperlink ref="J8" r:id="rId24"/>
    <hyperlink ref="J58" r:id="rId25"/>
    <hyperlink ref="J21" r:id="rId26"/>
    <hyperlink ref="J42" r:id="rId27"/>
    <hyperlink ref="J72" r:id="rId28"/>
    <hyperlink ref="J73" r:id="rId29"/>
    <hyperlink ref="J56" r:id="rId30"/>
    <hyperlink ref="J48" r:id="rId31"/>
    <hyperlink ref="J67" r:id="rId32"/>
    <hyperlink ref="J64" r:id="rId33"/>
    <hyperlink ref="J68" r:id="rId34"/>
    <hyperlink ref="J69" r:id="rId35"/>
    <hyperlink ref="J74" r:id="rId36"/>
    <hyperlink ref="J61" r:id="rId37"/>
    <hyperlink ref="J49" r:id="rId38"/>
    <hyperlink ref="J59" r:id="rId39"/>
    <hyperlink ref="J50" r:id="rId40"/>
    <hyperlink ref="J70" r:id="rId41"/>
    <hyperlink ref="J14" r:id="rId42"/>
    <hyperlink ref="J22" r:id="rId43"/>
    <hyperlink ref="J20" r:id="rId44"/>
    <hyperlink ref="J65" r:id="rId45"/>
    <hyperlink ref="J41" r:id="rId46"/>
    <hyperlink ref="J57" r:id="rId47"/>
    <hyperlink ref="J62" r:id="rId48"/>
    <hyperlink ref="J23" r:id="rId49"/>
    <hyperlink ref="J63" r:id="rId50"/>
    <hyperlink ref="J51" r:id="rId51"/>
    <hyperlink ref="J52" r:id="rId52"/>
    <hyperlink ref="J60" r:id="rId53"/>
    <hyperlink ref="J13" r:id="rId54"/>
    <hyperlink ref="J53" r:id="rId55"/>
    <hyperlink ref="J55" r:id="rId56"/>
    <hyperlink ref="J28" r:id="rId57"/>
    <hyperlink ref="J26" r:id="rId58"/>
    <hyperlink ref="J27" r:id="rId59"/>
    <hyperlink ref="J35" r:id="rId60"/>
    <hyperlink ref="J43" r:id="rId61"/>
    <hyperlink ref="J44" r:id="rId62"/>
    <hyperlink ref="J46" r:id="rId63"/>
    <hyperlink ref="J47" r:id="rId64"/>
    <hyperlink ref="J38" r:id="rId65"/>
    <hyperlink ref="J36" r:id="rId66"/>
  </hyperlinks>
  <pageMargins left="0.7" right="0.7" top="0.75" bottom="0.75" header="0" footer="0"/>
  <pageSetup orientation="landscape" r:id="rId6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98"/>
  <sheetViews>
    <sheetView topLeftCell="A39" workbookViewId="0">
      <selection activeCell="D41" sqref="D41"/>
    </sheetView>
  </sheetViews>
  <sheetFormatPr baseColWidth="10" defaultColWidth="12.625" defaultRowHeight="15" customHeight="1" x14ac:dyDescent="0.2"/>
  <cols>
    <col min="1" max="2" width="10.625" style="198" customWidth="1"/>
    <col min="3" max="4" width="24.625" style="198" customWidth="1"/>
    <col min="5" max="10" width="10.625" style="198" customWidth="1"/>
    <col min="11" max="27" width="10.625" style="183" customWidth="1"/>
    <col min="28" max="16384" width="12.625" style="183"/>
  </cols>
  <sheetData>
    <row r="1" spans="1:13" ht="29.25" customHeight="1" x14ac:dyDescent="0.2">
      <c r="A1" s="185" t="s">
        <v>4</v>
      </c>
      <c r="B1" s="185" t="s">
        <v>26</v>
      </c>
      <c r="C1" s="186" t="s">
        <v>28</v>
      </c>
      <c r="D1" s="186" t="s">
        <v>445</v>
      </c>
      <c r="E1" s="185" t="s">
        <v>37</v>
      </c>
      <c r="F1" s="185" t="s">
        <v>38</v>
      </c>
      <c r="G1" s="185" t="s">
        <v>39</v>
      </c>
      <c r="H1" s="185" t="s">
        <v>40</v>
      </c>
      <c r="I1" s="185" t="s">
        <v>41</v>
      </c>
      <c r="J1" s="185" t="s">
        <v>42</v>
      </c>
    </row>
    <row r="2" spans="1:13" ht="36.75" customHeight="1" x14ac:dyDescent="0.2">
      <c r="A2" s="187">
        <v>43555</v>
      </c>
      <c r="B2" s="188" t="s">
        <v>1121</v>
      </c>
      <c r="C2" s="189" t="s">
        <v>43</v>
      </c>
      <c r="D2" s="189"/>
      <c r="E2" s="187">
        <v>33263</v>
      </c>
      <c r="F2" s="187">
        <v>33263</v>
      </c>
      <c r="G2" s="188" t="s">
        <v>48</v>
      </c>
      <c r="H2" s="188" t="s">
        <v>1139</v>
      </c>
      <c r="I2" s="187">
        <v>43581</v>
      </c>
      <c r="J2" s="187">
        <v>43555</v>
      </c>
    </row>
    <row r="3" spans="1:13" ht="56.25" customHeight="1" x14ac:dyDescent="0.2">
      <c r="A3" s="187">
        <v>43555</v>
      </c>
      <c r="B3" s="188" t="s">
        <v>1122</v>
      </c>
      <c r="C3" s="189" t="s">
        <v>49</v>
      </c>
      <c r="D3" s="189" t="s">
        <v>375</v>
      </c>
      <c r="E3" s="187">
        <v>41843</v>
      </c>
      <c r="F3" s="187">
        <v>43474</v>
      </c>
      <c r="G3" s="190" t="s">
        <v>50</v>
      </c>
      <c r="H3" s="188" t="s">
        <v>1139</v>
      </c>
      <c r="I3" s="187">
        <v>43581</v>
      </c>
      <c r="J3" s="187">
        <v>43555</v>
      </c>
    </row>
    <row r="4" spans="1:13" ht="15.75" customHeight="1" x14ac:dyDescent="0.2">
      <c r="A4" s="187">
        <v>43555</v>
      </c>
      <c r="B4" s="188" t="s">
        <v>1123</v>
      </c>
      <c r="C4" s="188" t="s">
        <v>339</v>
      </c>
      <c r="D4" s="188" t="s">
        <v>813</v>
      </c>
      <c r="E4" s="187">
        <v>38232</v>
      </c>
      <c r="F4" s="187">
        <v>41992</v>
      </c>
      <c r="G4" s="190" t="s">
        <v>340</v>
      </c>
      <c r="H4" s="188" t="s">
        <v>1139</v>
      </c>
      <c r="I4" s="187">
        <v>43581</v>
      </c>
      <c r="J4" s="187">
        <v>43555</v>
      </c>
      <c r="L4" s="184"/>
      <c r="M4" s="184"/>
    </row>
    <row r="5" spans="1:13" ht="14.25" customHeight="1" x14ac:dyDescent="0.2">
      <c r="A5" s="187">
        <v>43555</v>
      </c>
      <c r="B5" s="188" t="s">
        <v>1123</v>
      </c>
      <c r="C5" s="188" t="s">
        <v>493</v>
      </c>
      <c r="D5" s="188"/>
      <c r="E5" s="188"/>
      <c r="F5" s="188"/>
      <c r="G5" s="188" t="s">
        <v>494</v>
      </c>
      <c r="H5" s="188" t="s">
        <v>1139</v>
      </c>
      <c r="I5" s="187">
        <v>43581</v>
      </c>
      <c r="J5" s="187">
        <v>43555</v>
      </c>
    </row>
    <row r="6" spans="1:13" ht="27" customHeight="1" x14ac:dyDescent="0.2">
      <c r="A6" s="187">
        <v>43555</v>
      </c>
      <c r="B6" s="188" t="s">
        <v>1124</v>
      </c>
      <c r="C6" s="189" t="s">
        <v>121</v>
      </c>
      <c r="D6" s="189" t="s">
        <v>370</v>
      </c>
      <c r="E6" s="188" t="s">
        <v>352</v>
      </c>
      <c r="F6" s="188" t="s">
        <v>122</v>
      </c>
      <c r="G6" s="190" t="s">
        <v>124</v>
      </c>
      <c r="H6" s="188" t="s">
        <v>1139</v>
      </c>
      <c r="I6" s="187">
        <v>43581</v>
      </c>
      <c r="J6" s="187">
        <v>43555</v>
      </c>
    </row>
    <row r="7" spans="1:13" ht="14.25" customHeight="1" x14ac:dyDescent="0.2">
      <c r="A7" s="187">
        <v>43555</v>
      </c>
      <c r="B7" s="188" t="s">
        <v>1124</v>
      </c>
      <c r="C7" s="188" t="s">
        <v>491</v>
      </c>
      <c r="D7" s="188" t="s">
        <v>845</v>
      </c>
      <c r="E7" s="187">
        <v>41977</v>
      </c>
      <c r="F7" s="187">
        <v>43620</v>
      </c>
      <c r="G7" s="191" t="s">
        <v>492</v>
      </c>
      <c r="H7" s="188" t="s">
        <v>1139</v>
      </c>
      <c r="I7" s="187">
        <v>43581</v>
      </c>
      <c r="J7" s="187">
        <v>43555</v>
      </c>
    </row>
    <row r="8" spans="1:13" ht="24.75" customHeight="1" x14ac:dyDescent="0.2">
      <c r="A8" s="187">
        <v>43555</v>
      </c>
      <c r="B8" s="188" t="s">
        <v>1125</v>
      </c>
      <c r="C8" s="189" t="s">
        <v>131</v>
      </c>
      <c r="D8" s="189" t="s">
        <v>371</v>
      </c>
      <c r="E8" s="187">
        <v>39246</v>
      </c>
      <c r="F8" s="187">
        <v>43187</v>
      </c>
      <c r="G8" s="190" t="s">
        <v>132</v>
      </c>
      <c r="H8" s="188" t="s">
        <v>1139</v>
      </c>
      <c r="I8" s="187">
        <v>43581</v>
      </c>
      <c r="J8" s="187">
        <v>43555</v>
      </c>
      <c r="L8" s="184"/>
      <c r="M8" s="184"/>
    </row>
    <row r="9" spans="1:13" ht="56.25" customHeight="1" x14ac:dyDescent="0.2">
      <c r="A9" s="187">
        <v>43555</v>
      </c>
      <c r="B9" s="188" t="s">
        <v>1125</v>
      </c>
      <c r="C9" s="189" t="s">
        <v>53</v>
      </c>
      <c r="D9" s="189" t="s">
        <v>401</v>
      </c>
      <c r="E9" s="187">
        <v>40114</v>
      </c>
      <c r="F9" s="187">
        <v>43204</v>
      </c>
      <c r="G9" s="190" t="s">
        <v>59</v>
      </c>
      <c r="H9" s="188" t="s">
        <v>1139</v>
      </c>
      <c r="I9" s="187">
        <v>43581</v>
      </c>
      <c r="J9" s="187">
        <v>43555</v>
      </c>
    </row>
    <row r="10" spans="1:13" ht="57.75" customHeight="1" x14ac:dyDescent="0.2">
      <c r="A10" s="187">
        <v>43555</v>
      </c>
      <c r="B10" s="188" t="s">
        <v>1125</v>
      </c>
      <c r="C10" s="189" t="s">
        <v>72</v>
      </c>
      <c r="D10" s="188" t="s">
        <v>844</v>
      </c>
      <c r="E10" s="187">
        <v>42158</v>
      </c>
      <c r="F10" s="187">
        <v>43204</v>
      </c>
      <c r="G10" s="191" t="s">
        <v>74</v>
      </c>
      <c r="H10" s="188" t="s">
        <v>1139</v>
      </c>
      <c r="I10" s="187">
        <v>43581</v>
      </c>
      <c r="J10" s="187">
        <v>43555</v>
      </c>
    </row>
    <row r="11" spans="1:13" ht="46.5" customHeight="1" x14ac:dyDescent="0.2">
      <c r="A11" s="187">
        <v>43555</v>
      </c>
      <c r="B11" s="188" t="s">
        <v>1125</v>
      </c>
      <c r="C11" s="189" t="s">
        <v>78</v>
      </c>
      <c r="D11" s="189" t="s">
        <v>818</v>
      </c>
      <c r="E11" s="187">
        <v>40212</v>
      </c>
      <c r="F11" s="187">
        <v>43306</v>
      </c>
      <c r="G11" s="190" t="s">
        <v>80</v>
      </c>
      <c r="H11" s="188" t="s">
        <v>1139</v>
      </c>
      <c r="I11" s="187">
        <v>43581</v>
      </c>
      <c r="J11" s="187">
        <v>43555</v>
      </c>
    </row>
    <row r="12" spans="1:13" ht="54" customHeight="1" x14ac:dyDescent="0.2">
      <c r="A12" s="187">
        <v>43555</v>
      </c>
      <c r="B12" s="188" t="s">
        <v>1125</v>
      </c>
      <c r="C12" s="189" t="s">
        <v>81</v>
      </c>
      <c r="D12" s="189" t="s">
        <v>819</v>
      </c>
      <c r="E12" s="187">
        <v>40327</v>
      </c>
      <c r="F12" s="187">
        <v>42784</v>
      </c>
      <c r="G12" s="190" t="s">
        <v>83</v>
      </c>
      <c r="H12" s="188" t="s">
        <v>1139</v>
      </c>
      <c r="I12" s="187">
        <v>43581</v>
      </c>
      <c r="J12" s="187">
        <v>43555</v>
      </c>
    </row>
    <row r="13" spans="1:13" ht="72" customHeight="1" x14ac:dyDescent="0.2">
      <c r="A13" s="187">
        <v>43555</v>
      </c>
      <c r="B13" s="188" t="s">
        <v>1125</v>
      </c>
      <c r="C13" s="189" t="s">
        <v>86</v>
      </c>
      <c r="D13" s="189" t="s">
        <v>820</v>
      </c>
      <c r="E13" s="187">
        <v>43124</v>
      </c>
      <c r="F13" s="187">
        <v>43540</v>
      </c>
      <c r="G13" s="190" t="s">
        <v>88</v>
      </c>
      <c r="H13" s="188" t="s">
        <v>1139</v>
      </c>
      <c r="I13" s="187">
        <v>43581</v>
      </c>
      <c r="J13" s="187">
        <v>43555</v>
      </c>
    </row>
    <row r="14" spans="1:13" ht="65.25" customHeight="1" x14ac:dyDescent="0.2">
      <c r="A14" s="187">
        <v>43555</v>
      </c>
      <c r="B14" s="188" t="s">
        <v>1125</v>
      </c>
      <c r="C14" s="189" t="s">
        <v>91</v>
      </c>
      <c r="D14" s="189" t="s">
        <v>821</v>
      </c>
      <c r="E14" s="187">
        <v>39270</v>
      </c>
      <c r="F14" s="187">
        <v>42646</v>
      </c>
      <c r="G14" s="190" t="s">
        <v>95</v>
      </c>
      <c r="H14" s="188" t="s">
        <v>1139</v>
      </c>
      <c r="I14" s="187">
        <v>43581</v>
      </c>
      <c r="J14" s="187">
        <v>43555</v>
      </c>
    </row>
    <row r="15" spans="1:13" ht="47.25" customHeight="1" x14ac:dyDescent="0.2">
      <c r="A15" s="187">
        <v>43555</v>
      </c>
      <c r="B15" s="188" t="s">
        <v>1125</v>
      </c>
      <c r="C15" s="189" t="s">
        <v>96</v>
      </c>
      <c r="D15" s="189" t="s">
        <v>822</v>
      </c>
      <c r="E15" s="187">
        <v>39106</v>
      </c>
      <c r="F15" s="187">
        <v>43414</v>
      </c>
      <c r="G15" s="190" t="s">
        <v>98</v>
      </c>
      <c r="H15" s="188" t="s">
        <v>1139</v>
      </c>
      <c r="I15" s="187">
        <v>43581</v>
      </c>
      <c r="J15" s="187">
        <v>43555</v>
      </c>
    </row>
    <row r="16" spans="1:13" ht="48" customHeight="1" x14ac:dyDescent="0.2">
      <c r="A16" s="187">
        <v>43555</v>
      </c>
      <c r="B16" s="188" t="s">
        <v>1125</v>
      </c>
      <c r="C16" s="192" t="s">
        <v>101</v>
      </c>
      <c r="D16" s="192" t="s">
        <v>393</v>
      </c>
      <c r="E16" s="188" t="s">
        <v>107</v>
      </c>
      <c r="F16" s="188" t="s">
        <v>108</v>
      </c>
      <c r="G16" s="190" t="s">
        <v>109</v>
      </c>
      <c r="H16" s="188" t="s">
        <v>1139</v>
      </c>
      <c r="I16" s="187">
        <v>43581</v>
      </c>
      <c r="J16" s="187">
        <v>43555</v>
      </c>
    </row>
    <row r="17" spans="1:10" ht="51" customHeight="1" x14ac:dyDescent="0.2">
      <c r="A17" s="187">
        <v>43555</v>
      </c>
      <c r="B17" s="188" t="s">
        <v>1135</v>
      </c>
      <c r="C17" s="189" t="s">
        <v>116</v>
      </c>
      <c r="D17" s="189"/>
      <c r="E17" s="187">
        <v>39555</v>
      </c>
      <c r="F17" s="187">
        <v>43281</v>
      </c>
      <c r="G17" s="193" t="s">
        <v>117</v>
      </c>
      <c r="H17" s="188" t="s">
        <v>1139</v>
      </c>
      <c r="I17" s="187">
        <v>43581</v>
      </c>
      <c r="J17" s="187">
        <v>43555</v>
      </c>
    </row>
    <row r="18" spans="1:10" ht="41.25" customHeight="1" x14ac:dyDescent="0.2">
      <c r="A18" s="187">
        <v>43555</v>
      </c>
      <c r="B18" s="188" t="s">
        <v>1135</v>
      </c>
      <c r="C18" s="189" t="s">
        <v>523</v>
      </c>
      <c r="D18" s="189"/>
      <c r="E18" s="188"/>
      <c r="F18" s="188"/>
      <c r="G18" s="194" t="s">
        <v>127</v>
      </c>
      <c r="H18" s="188" t="s">
        <v>1139</v>
      </c>
      <c r="I18" s="187">
        <v>43581</v>
      </c>
      <c r="J18" s="187">
        <v>43555</v>
      </c>
    </row>
    <row r="19" spans="1:10" ht="102" customHeight="1" x14ac:dyDescent="0.2">
      <c r="A19" s="187">
        <v>43555</v>
      </c>
      <c r="B19" s="188" t="s">
        <v>1135</v>
      </c>
      <c r="C19" s="189" t="s">
        <v>134</v>
      </c>
      <c r="D19" s="189"/>
      <c r="E19" s="187">
        <v>41759</v>
      </c>
      <c r="F19" s="187">
        <v>43281</v>
      </c>
      <c r="G19" s="190" t="s">
        <v>135</v>
      </c>
      <c r="H19" s="188" t="s">
        <v>1139</v>
      </c>
      <c r="I19" s="187">
        <v>43581</v>
      </c>
      <c r="J19" s="187">
        <v>43555</v>
      </c>
    </row>
    <row r="20" spans="1:10" ht="53.25" customHeight="1" x14ac:dyDescent="0.2">
      <c r="A20" s="187">
        <v>43555</v>
      </c>
      <c r="B20" s="188" t="s">
        <v>1126</v>
      </c>
      <c r="C20" s="189" t="s">
        <v>136</v>
      </c>
      <c r="D20" s="189" t="s">
        <v>846</v>
      </c>
      <c r="E20" s="188" t="s">
        <v>137</v>
      </c>
      <c r="F20" s="187">
        <v>43101</v>
      </c>
      <c r="G20" s="191" t="s">
        <v>138</v>
      </c>
      <c r="H20" s="188" t="s">
        <v>1139</v>
      </c>
      <c r="I20" s="187">
        <v>43581</v>
      </c>
      <c r="J20" s="187">
        <v>43555</v>
      </c>
    </row>
    <row r="21" spans="1:10" ht="57" customHeight="1" x14ac:dyDescent="0.2">
      <c r="A21" s="187">
        <v>43555</v>
      </c>
      <c r="B21" s="188" t="s">
        <v>1126</v>
      </c>
      <c r="C21" s="189" t="s">
        <v>143</v>
      </c>
      <c r="D21" s="189" t="s">
        <v>843</v>
      </c>
      <c r="E21" s="187">
        <v>42047</v>
      </c>
      <c r="F21" s="187">
        <v>43101</v>
      </c>
      <c r="G21" s="191" t="s">
        <v>144</v>
      </c>
      <c r="H21" s="188" t="s">
        <v>1139</v>
      </c>
      <c r="I21" s="187">
        <v>43581</v>
      </c>
      <c r="J21" s="187">
        <v>43555</v>
      </c>
    </row>
    <row r="22" spans="1:10" ht="57" customHeight="1" x14ac:dyDescent="0.2">
      <c r="A22" s="187">
        <v>43555</v>
      </c>
      <c r="B22" s="188" t="s">
        <v>1126</v>
      </c>
      <c r="C22" s="189" t="s">
        <v>152</v>
      </c>
      <c r="D22" s="189" t="s">
        <v>846</v>
      </c>
      <c r="E22" s="187">
        <v>40332</v>
      </c>
      <c r="F22" s="187">
        <v>43101</v>
      </c>
      <c r="G22" s="191" t="s">
        <v>153</v>
      </c>
      <c r="H22" s="188" t="s">
        <v>1139</v>
      </c>
      <c r="I22" s="187">
        <v>43581</v>
      </c>
      <c r="J22" s="187">
        <v>43555</v>
      </c>
    </row>
    <row r="23" spans="1:10" ht="75" customHeight="1" x14ac:dyDescent="0.2">
      <c r="A23" s="187">
        <v>43555</v>
      </c>
      <c r="B23" s="188" t="s">
        <v>1126</v>
      </c>
      <c r="C23" s="189" t="s">
        <v>157</v>
      </c>
      <c r="D23" s="189" t="s">
        <v>847</v>
      </c>
      <c r="E23" s="187">
        <v>41703</v>
      </c>
      <c r="F23" s="187">
        <v>43101</v>
      </c>
      <c r="G23" s="191" t="s">
        <v>158</v>
      </c>
      <c r="H23" s="188" t="s">
        <v>1139</v>
      </c>
      <c r="I23" s="187">
        <v>43581</v>
      </c>
      <c r="J23" s="187">
        <v>43555</v>
      </c>
    </row>
    <row r="24" spans="1:10" ht="54" customHeight="1" x14ac:dyDescent="0.2">
      <c r="A24" s="187">
        <v>43555</v>
      </c>
      <c r="B24" s="188" t="s">
        <v>1126</v>
      </c>
      <c r="C24" s="189" t="s">
        <v>165</v>
      </c>
      <c r="D24" s="189" t="s">
        <v>846</v>
      </c>
      <c r="E24" s="187">
        <v>38528</v>
      </c>
      <c r="F24" s="187">
        <v>43281</v>
      </c>
      <c r="G24" s="191" t="s">
        <v>167</v>
      </c>
      <c r="H24" s="188" t="s">
        <v>1139</v>
      </c>
      <c r="I24" s="187">
        <v>43581</v>
      </c>
      <c r="J24" s="187">
        <v>43555</v>
      </c>
    </row>
    <row r="25" spans="1:10" ht="45.75" customHeight="1" x14ac:dyDescent="0.2">
      <c r="A25" s="187">
        <v>43555</v>
      </c>
      <c r="B25" s="188" t="s">
        <v>1126</v>
      </c>
      <c r="C25" s="189" t="s">
        <v>170</v>
      </c>
      <c r="D25" s="189"/>
      <c r="E25" s="187">
        <v>42732</v>
      </c>
      <c r="F25" s="188"/>
      <c r="G25" s="190" t="s">
        <v>171</v>
      </c>
      <c r="H25" s="188" t="s">
        <v>1139</v>
      </c>
      <c r="I25" s="187">
        <v>43581</v>
      </c>
      <c r="J25" s="187">
        <v>43555</v>
      </c>
    </row>
    <row r="26" spans="1:10" ht="51.75" customHeight="1" x14ac:dyDescent="0.2">
      <c r="A26" s="187">
        <v>43555</v>
      </c>
      <c r="B26" s="188" t="s">
        <v>1126</v>
      </c>
      <c r="C26" s="189" t="s">
        <v>178</v>
      </c>
      <c r="D26" s="189"/>
      <c r="E26" s="188"/>
      <c r="F26" s="188"/>
      <c r="G26" s="190" t="s">
        <v>179</v>
      </c>
      <c r="H26" s="188" t="s">
        <v>1139</v>
      </c>
      <c r="I26" s="187">
        <v>43581</v>
      </c>
      <c r="J26" s="187">
        <v>43555</v>
      </c>
    </row>
    <row r="27" spans="1:10" ht="14.25" customHeight="1" x14ac:dyDescent="0.2">
      <c r="A27" s="187">
        <v>43555</v>
      </c>
      <c r="B27" s="188" t="s">
        <v>1126</v>
      </c>
      <c r="C27" s="188" t="s">
        <v>465</v>
      </c>
      <c r="D27" s="188" t="s">
        <v>848</v>
      </c>
      <c r="E27" s="187">
        <v>31531</v>
      </c>
      <c r="F27" s="188"/>
      <c r="G27" s="191" t="s">
        <v>464</v>
      </c>
      <c r="H27" s="188" t="s">
        <v>1139</v>
      </c>
      <c r="I27" s="187">
        <v>43581</v>
      </c>
      <c r="J27" s="187">
        <v>43555</v>
      </c>
    </row>
    <row r="28" spans="1:10" ht="67.5" customHeight="1" x14ac:dyDescent="0.2">
      <c r="A28" s="187">
        <v>43555</v>
      </c>
      <c r="B28" s="188" t="s">
        <v>1136</v>
      </c>
      <c r="C28" s="189" t="s">
        <v>185</v>
      </c>
      <c r="D28" s="189"/>
      <c r="E28" s="188" t="s">
        <v>186</v>
      </c>
      <c r="F28" s="187">
        <v>43101</v>
      </c>
      <c r="G28" s="193" t="s">
        <v>187</v>
      </c>
      <c r="H28" s="188" t="s">
        <v>1139</v>
      </c>
      <c r="I28" s="187">
        <v>43581</v>
      </c>
      <c r="J28" s="187">
        <v>43555</v>
      </c>
    </row>
    <row r="29" spans="1:10" ht="14.25" customHeight="1" x14ac:dyDescent="0.2">
      <c r="A29" s="187">
        <v>43555</v>
      </c>
      <c r="B29" s="188" t="s">
        <v>1136</v>
      </c>
      <c r="C29" s="188" t="s">
        <v>823</v>
      </c>
      <c r="D29" s="189" t="s">
        <v>846</v>
      </c>
      <c r="E29" s="188"/>
      <c r="F29" s="188"/>
      <c r="G29" s="190" t="s">
        <v>471</v>
      </c>
      <c r="H29" s="188" t="s">
        <v>1139</v>
      </c>
      <c r="I29" s="187">
        <v>43581</v>
      </c>
      <c r="J29" s="187">
        <v>43555</v>
      </c>
    </row>
    <row r="30" spans="1:10" ht="79.5" customHeight="1" x14ac:dyDescent="0.2">
      <c r="A30" s="187">
        <v>43555</v>
      </c>
      <c r="B30" s="188" t="s">
        <v>1137</v>
      </c>
      <c r="C30" s="189" t="s">
        <v>190</v>
      </c>
      <c r="D30" s="189" t="s">
        <v>846</v>
      </c>
      <c r="E30" s="187">
        <v>42733</v>
      </c>
      <c r="F30" s="187">
        <v>42736</v>
      </c>
      <c r="G30" s="190" t="s">
        <v>191</v>
      </c>
      <c r="H30" s="188" t="s">
        <v>1139</v>
      </c>
      <c r="I30" s="187">
        <v>43581</v>
      </c>
      <c r="J30" s="187">
        <v>43555</v>
      </c>
    </row>
    <row r="31" spans="1:10" ht="46.5" customHeight="1" x14ac:dyDescent="0.2">
      <c r="A31" s="187">
        <v>43555</v>
      </c>
      <c r="B31" s="188" t="s">
        <v>1138</v>
      </c>
      <c r="C31" s="189" t="s">
        <v>195</v>
      </c>
      <c r="D31" s="189" t="s">
        <v>846</v>
      </c>
      <c r="E31" s="188" t="s">
        <v>196</v>
      </c>
      <c r="F31" s="187">
        <v>43101</v>
      </c>
      <c r="G31" s="193" t="s">
        <v>197</v>
      </c>
      <c r="H31" s="188" t="s">
        <v>1139</v>
      </c>
      <c r="I31" s="187">
        <v>43581</v>
      </c>
      <c r="J31" s="187">
        <v>43555</v>
      </c>
    </row>
    <row r="32" spans="1:10" ht="37.5" customHeight="1" x14ac:dyDescent="0.2">
      <c r="A32" s="187">
        <v>43555</v>
      </c>
      <c r="B32" s="188" t="s">
        <v>1138</v>
      </c>
      <c r="C32" s="189" t="s">
        <v>198</v>
      </c>
      <c r="D32" s="189" t="s">
        <v>846</v>
      </c>
      <c r="E32" s="188" t="s">
        <v>196</v>
      </c>
      <c r="F32" s="187">
        <v>43101</v>
      </c>
      <c r="G32" s="195" t="s">
        <v>199</v>
      </c>
      <c r="H32" s="188" t="s">
        <v>1139</v>
      </c>
      <c r="I32" s="187">
        <v>43581</v>
      </c>
      <c r="J32" s="187">
        <v>43555</v>
      </c>
    </row>
    <row r="33" spans="1:10" ht="57.75" customHeight="1" x14ac:dyDescent="0.2">
      <c r="A33" s="187">
        <v>43555</v>
      </c>
      <c r="B33" s="188" t="s">
        <v>1138</v>
      </c>
      <c r="C33" s="189" t="s">
        <v>200</v>
      </c>
      <c r="D33" s="189" t="s">
        <v>846</v>
      </c>
      <c r="E33" s="188" t="s">
        <v>196</v>
      </c>
      <c r="F33" s="187">
        <v>43101</v>
      </c>
      <c r="G33" s="193" t="s">
        <v>201</v>
      </c>
      <c r="H33" s="188" t="s">
        <v>1139</v>
      </c>
      <c r="I33" s="187">
        <v>43581</v>
      </c>
      <c r="J33" s="187">
        <v>43555</v>
      </c>
    </row>
    <row r="34" spans="1:10" ht="38.25" customHeight="1" x14ac:dyDescent="0.2">
      <c r="A34" s="187">
        <v>43555</v>
      </c>
      <c r="B34" s="188" t="s">
        <v>1138</v>
      </c>
      <c r="C34" s="196" t="s">
        <v>824</v>
      </c>
      <c r="D34" s="189" t="s">
        <v>846</v>
      </c>
      <c r="E34" s="188"/>
      <c r="F34" s="188"/>
      <c r="G34" s="188" t="s">
        <v>495</v>
      </c>
      <c r="H34" s="188" t="s">
        <v>1139</v>
      </c>
      <c r="I34" s="187">
        <v>43581</v>
      </c>
      <c r="J34" s="187">
        <v>43555</v>
      </c>
    </row>
    <row r="35" spans="1:10" ht="81" customHeight="1" x14ac:dyDescent="0.2">
      <c r="A35" s="187">
        <v>43555</v>
      </c>
      <c r="B35" s="188" t="s">
        <v>1133</v>
      </c>
      <c r="C35" s="189" t="s">
        <v>203</v>
      </c>
      <c r="D35" s="189" t="s">
        <v>846</v>
      </c>
      <c r="E35" s="187">
        <v>41296</v>
      </c>
      <c r="F35" s="187">
        <v>43281</v>
      </c>
      <c r="G35" s="190" t="s">
        <v>204</v>
      </c>
      <c r="H35" s="188" t="s">
        <v>1139</v>
      </c>
      <c r="I35" s="187">
        <v>43581</v>
      </c>
      <c r="J35" s="187">
        <v>43555</v>
      </c>
    </row>
    <row r="36" spans="1:10" ht="60.75" customHeight="1" x14ac:dyDescent="0.2">
      <c r="A36" s="187">
        <v>43555</v>
      </c>
      <c r="B36" s="188" t="s">
        <v>1133</v>
      </c>
      <c r="C36" s="189" t="s">
        <v>205</v>
      </c>
      <c r="D36" s="189" t="s">
        <v>846</v>
      </c>
      <c r="E36" s="187">
        <v>41166</v>
      </c>
      <c r="F36" s="187">
        <v>43281</v>
      </c>
      <c r="G36" s="188" t="s">
        <v>206</v>
      </c>
      <c r="H36" s="188" t="s">
        <v>1139</v>
      </c>
      <c r="I36" s="187">
        <v>43581</v>
      </c>
      <c r="J36" s="187">
        <v>43555</v>
      </c>
    </row>
    <row r="37" spans="1:10" ht="49.5" customHeight="1" x14ac:dyDescent="0.2">
      <c r="A37" s="187">
        <v>43555</v>
      </c>
      <c r="B37" s="188" t="s">
        <v>1133</v>
      </c>
      <c r="C37" s="189" t="s">
        <v>207</v>
      </c>
      <c r="D37" s="189" t="s">
        <v>846</v>
      </c>
      <c r="E37" s="187">
        <v>41165</v>
      </c>
      <c r="F37" s="187">
        <v>43281</v>
      </c>
      <c r="G37" s="190" t="s">
        <v>208</v>
      </c>
      <c r="H37" s="188" t="s">
        <v>1139</v>
      </c>
      <c r="I37" s="187">
        <v>43581</v>
      </c>
      <c r="J37" s="187">
        <v>43555</v>
      </c>
    </row>
    <row r="38" spans="1:10" ht="46.5" customHeight="1" x14ac:dyDescent="0.2">
      <c r="A38" s="187">
        <v>43555</v>
      </c>
      <c r="B38" s="188" t="s">
        <v>1133</v>
      </c>
      <c r="C38" s="189" t="s">
        <v>209</v>
      </c>
      <c r="D38" s="189" t="s">
        <v>846</v>
      </c>
      <c r="E38" s="187">
        <v>40456</v>
      </c>
      <c r="F38" s="187">
        <v>41197</v>
      </c>
      <c r="G38" s="193" t="s">
        <v>210</v>
      </c>
      <c r="H38" s="188" t="s">
        <v>1139</v>
      </c>
      <c r="I38" s="187">
        <v>43581</v>
      </c>
      <c r="J38" s="187">
        <v>43555</v>
      </c>
    </row>
    <row r="39" spans="1:10" ht="56.25" customHeight="1" x14ac:dyDescent="0.2">
      <c r="A39" s="187">
        <v>43555</v>
      </c>
      <c r="B39" s="188" t="s">
        <v>1133</v>
      </c>
      <c r="C39" s="189" t="s">
        <v>212</v>
      </c>
      <c r="D39" s="189" t="s">
        <v>846</v>
      </c>
      <c r="E39" s="188" t="s">
        <v>213</v>
      </c>
      <c r="F39" s="187">
        <v>43101</v>
      </c>
      <c r="G39" s="191" t="s">
        <v>214</v>
      </c>
      <c r="H39" s="188" t="s">
        <v>1139</v>
      </c>
      <c r="I39" s="187">
        <v>43581</v>
      </c>
      <c r="J39" s="187">
        <v>43555</v>
      </c>
    </row>
    <row r="40" spans="1:10" ht="79.5" customHeight="1" x14ac:dyDescent="0.2">
      <c r="A40" s="187">
        <v>43555</v>
      </c>
      <c r="B40" s="188" t="s">
        <v>1133</v>
      </c>
      <c r="C40" s="189" t="s">
        <v>218</v>
      </c>
      <c r="D40" s="189" t="s">
        <v>846</v>
      </c>
      <c r="E40" s="188" t="s">
        <v>219</v>
      </c>
      <c r="F40" s="187">
        <v>43101</v>
      </c>
      <c r="G40" s="190" t="s">
        <v>220</v>
      </c>
      <c r="H40" s="188" t="s">
        <v>1139</v>
      </c>
      <c r="I40" s="187">
        <v>43581</v>
      </c>
      <c r="J40" s="187">
        <v>43555</v>
      </c>
    </row>
    <row r="41" spans="1:10" ht="49.5" customHeight="1" x14ac:dyDescent="0.2">
      <c r="A41" s="187">
        <v>43555</v>
      </c>
      <c r="B41" s="188" t="s">
        <v>1133</v>
      </c>
      <c r="C41" s="189" t="s">
        <v>222</v>
      </c>
      <c r="D41" s="189" t="s">
        <v>846</v>
      </c>
      <c r="E41" s="187">
        <v>42333</v>
      </c>
      <c r="F41" s="187">
        <v>43101</v>
      </c>
      <c r="G41" s="190" t="s">
        <v>223</v>
      </c>
      <c r="H41" s="188" t="s">
        <v>1139</v>
      </c>
      <c r="I41" s="187">
        <v>43581</v>
      </c>
      <c r="J41" s="187">
        <v>43555</v>
      </c>
    </row>
    <row r="42" spans="1:10" ht="35.25" customHeight="1" x14ac:dyDescent="0.2">
      <c r="A42" s="187">
        <v>43555</v>
      </c>
      <c r="B42" s="188" t="s">
        <v>1133</v>
      </c>
      <c r="C42" s="189" t="s">
        <v>448</v>
      </c>
      <c r="D42" s="188" t="s">
        <v>846</v>
      </c>
      <c r="E42" s="187">
        <v>42639</v>
      </c>
      <c r="F42" s="187">
        <v>43396</v>
      </c>
      <c r="G42" s="190" t="s">
        <v>341</v>
      </c>
      <c r="H42" s="188" t="s">
        <v>1139</v>
      </c>
      <c r="I42" s="187">
        <v>43581</v>
      </c>
      <c r="J42" s="187">
        <v>43555</v>
      </c>
    </row>
    <row r="43" spans="1:10" ht="27.75" customHeight="1" x14ac:dyDescent="0.2">
      <c r="A43" s="187">
        <v>43555</v>
      </c>
      <c r="B43" s="188" t="s">
        <v>1133</v>
      </c>
      <c r="C43" s="195" t="s">
        <v>407</v>
      </c>
      <c r="D43" s="188" t="s">
        <v>846</v>
      </c>
      <c r="E43" s="187">
        <v>41229</v>
      </c>
      <c r="F43" s="187">
        <v>41858</v>
      </c>
      <c r="G43" s="190" t="s">
        <v>408</v>
      </c>
      <c r="H43" s="188" t="s">
        <v>1139</v>
      </c>
      <c r="I43" s="187">
        <v>43581</v>
      </c>
      <c r="J43" s="187">
        <v>43555</v>
      </c>
    </row>
    <row r="44" spans="1:10" ht="25.5" customHeight="1" x14ac:dyDescent="0.2">
      <c r="A44" s="187">
        <v>43555</v>
      </c>
      <c r="B44" s="188" t="s">
        <v>1133</v>
      </c>
      <c r="C44" s="188" t="s">
        <v>694</v>
      </c>
      <c r="D44" s="188" t="s">
        <v>846</v>
      </c>
      <c r="E44" s="188" t="s">
        <v>1140</v>
      </c>
      <c r="F44" s="188" t="s">
        <v>1140</v>
      </c>
      <c r="G44" s="197" t="s">
        <v>208</v>
      </c>
      <c r="H44" s="188" t="s">
        <v>1139</v>
      </c>
      <c r="I44" s="187">
        <v>43581</v>
      </c>
      <c r="J44" s="187">
        <v>43555</v>
      </c>
    </row>
    <row r="45" spans="1:10" ht="27.75" customHeight="1" x14ac:dyDescent="0.2">
      <c r="A45" s="187">
        <v>43555</v>
      </c>
      <c r="B45" s="188" t="s">
        <v>1134</v>
      </c>
      <c r="C45" s="188" t="s">
        <v>618</v>
      </c>
      <c r="D45" s="188" t="s">
        <v>846</v>
      </c>
      <c r="E45" s="188" t="s">
        <v>846</v>
      </c>
      <c r="F45" s="188" t="s">
        <v>846</v>
      </c>
      <c r="G45" s="188" t="s">
        <v>490</v>
      </c>
      <c r="H45" s="188" t="s">
        <v>1139</v>
      </c>
      <c r="I45" s="187">
        <v>43581</v>
      </c>
      <c r="J45" s="187">
        <v>43555</v>
      </c>
    </row>
    <row r="46" spans="1:10" ht="14.25" customHeight="1" x14ac:dyDescent="0.2">
      <c r="A46" s="187">
        <v>43555</v>
      </c>
      <c r="B46" s="188" t="s">
        <v>1110</v>
      </c>
      <c r="C46" s="188" t="s">
        <v>1109</v>
      </c>
      <c r="D46" s="188" t="s">
        <v>846</v>
      </c>
      <c r="E46" s="187">
        <v>43101</v>
      </c>
      <c r="F46" s="187">
        <v>44561</v>
      </c>
      <c r="G46" s="191" t="s">
        <v>1108</v>
      </c>
      <c r="H46" s="188" t="s">
        <v>1139</v>
      </c>
      <c r="I46" s="187">
        <v>43581</v>
      </c>
      <c r="J46" s="187">
        <v>43555</v>
      </c>
    </row>
    <row r="47" spans="1:10" ht="14.25" customHeight="1" x14ac:dyDescent="0.2"/>
    <row r="48" spans="1:10"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sheetData>
  <hyperlinks>
    <hyperlink ref="G9" r:id="rId1"/>
    <hyperlink ref="G16" r:id="rId2"/>
    <hyperlink ref="G17" r:id="rId3"/>
    <hyperlink ref="G18" r:id="rId4"/>
    <hyperlink ref="G20" r:id="rId5"/>
    <hyperlink ref="G21" r:id="rId6"/>
    <hyperlink ref="G22" r:id="rId7"/>
    <hyperlink ref="G23" r:id="rId8"/>
    <hyperlink ref="G25" r:id="rId9"/>
    <hyperlink ref="G26" r:id="rId10"/>
    <hyperlink ref="G28" r:id="rId11"/>
    <hyperlink ref="G30" r:id="rId12"/>
    <hyperlink ref="G31" r:id="rId13"/>
    <hyperlink ref="G33" r:id="rId14"/>
    <hyperlink ref="G38" r:id="rId15"/>
    <hyperlink ref="G39" r:id="rId16"/>
    <hyperlink ref="G40" r:id="rId17"/>
    <hyperlink ref="G41" r:id="rId18"/>
    <hyperlink ref="G3" r:id="rId19"/>
    <hyperlink ref="G10" r:id="rId20"/>
    <hyperlink ref="G19" r:id="rId21"/>
    <hyperlink ref="G42" r:id="rId22"/>
    <hyperlink ref="G11" r:id="rId23"/>
    <hyperlink ref="G35" r:id="rId24"/>
    <hyperlink ref="G43" r:id="rId25"/>
    <hyperlink ref="G6" r:id="rId26"/>
    <hyperlink ref="G4" r:id="rId27"/>
    <hyperlink ref="G8" r:id="rId28"/>
    <hyperlink ref="G27" r:id="rId29"/>
    <hyperlink ref="G37" r:id="rId30"/>
    <hyperlink ref="G13" r:id="rId31"/>
    <hyperlink ref="G29" r:id="rId32"/>
    <hyperlink ref="G14" r:id="rId33"/>
    <hyperlink ref="G7" r:id="rId34"/>
    <hyperlink ref="G12" r:id="rId35"/>
    <hyperlink ref="G15" r:id="rId36"/>
    <hyperlink ref="G24" r:id="rId37"/>
    <hyperlink ref="G46" r:id="rId38" display="http://www.municipiochihuahua.gob.mx/Downloads/PMD 2018-2021.pdf"/>
    <hyperlink ref="G44" r:id="rId39"/>
  </hyperlinks>
  <pageMargins left="0.7" right="0.7" top="0.75" bottom="0.75" header="0" footer="0"/>
  <pageSetup orientation="landscape" r:id="rId4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8"/>
  <sheetViews>
    <sheetView tabSelected="1" zoomScale="130" zoomScaleNormal="130" workbookViewId="0">
      <selection sqref="A1:Q1"/>
    </sheetView>
  </sheetViews>
  <sheetFormatPr baseColWidth="10" defaultColWidth="11" defaultRowHeight="12" x14ac:dyDescent="0.2"/>
  <cols>
    <col min="1" max="1" width="3" style="62" customWidth="1"/>
    <col min="2" max="2" width="2.5" style="62" customWidth="1"/>
    <col min="3" max="3" width="2.375" style="62" customWidth="1"/>
    <col min="4" max="4" width="2.625" style="174" customWidth="1"/>
    <col min="5" max="5" width="20.625" style="62" customWidth="1"/>
    <col min="6" max="8" width="2.25" style="177" customWidth="1"/>
    <col min="9" max="11" width="4.625" style="177" customWidth="1"/>
    <col min="12" max="16" width="2.25" style="177" customWidth="1"/>
    <col min="17" max="17" width="11" style="222"/>
    <col min="18" max="16384" width="11" style="62"/>
  </cols>
  <sheetData>
    <row r="1" spans="1:17" ht="42" customHeight="1" x14ac:dyDescent="0.2">
      <c r="A1" s="243" t="s">
        <v>1168</v>
      </c>
      <c r="B1" s="243"/>
      <c r="C1" s="243"/>
      <c r="D1" s="243"/>
      <c r="E1" s="243"/>
      <c r="F1" s="243"/>
      <c r="G1" s="243"/>
      <c r="H1" s="243"/>
      <c r="I1" s="243"/>
      <c r="J1" s="243"/>
      <c r="K1" s="243"/>
      <c r="L1" s="243"/>
      <c r="M1" s="243"/>
      <c r="N1" s="243"/>
      <c r="O1" s="243"/>
      <c r="P1" s="243"/>
      <c r="Q1" s="243"/>
    </row>
    <row r="2" spans="1:17" x14ac:dyDescent="0.2">
      <c r="A2" s="235"/>
      <c r="B2" s="235"/>
      <c r="C2" s="235"/>
      <c r="D2" s="235"/>
      <c r="E2" s="235"/>
      <c r="F2" s="228" t="s">
        <v>755</v>
      </c>
      <c r="G2" s="228"/>
      <c r="H2" s="228"/>
      <c r="I2" s="232" t="s">
        <v>759</v>
      </c>
      <c r="J2" s="233"/>
      <c r="K2" s="234"/>
      <c r="L2" s="228" t="s">
        <v>763</v>
      </c>
      <c r="M2" s="228"/>
      <c r="N2" s="228"/>
      <c r="O2" s="228" t="s">
        <v>791</v>
      </c>
      <c r="P2" s="228"/>
      <c r="Q2" s="217" t="s">
        <v>778</v>
      </c>
    </row>
    <row r="3" spans="1:17" ht="24" x14ac:dyDescent="0.2">
      <c r="A3" s="235"/>
      <c r="B3" s="235"/>
      <c r="C3" s="235"/>
      <c r="D3" s="235"/>
      <c r="E3" s="235"/>
      <c r="F3" s="169" t="s">
        <v>756</v>
      </c>
      <c r="G3" s="169" t="s">
        <v>757</v>
      </c>
      <c r="H3" s="169" t="s">
        <v>758</v>
      </c>
      <c r="I3" s="169" t="s">
        <v>760</v>
      </c>
      <c r="J3" s="169" t="s">
        <v>761</v>
      </c>
      <c r="K3" s="169" t="s">
        <v>762</v>
      </c>
      <c r="L3" s="169" t="s">
        <v>764</v>
      </c>
      <c r="M3" s="169" t="s">
        <v>765</v>
      </c>
      <c r="N3" s="169" t="s">
        <v>766</v>
      </c>
      <c r="O3" s="169" t="s">
        <v>767</v>
      </c>
      <c r="P3" s="169" t="s">
        <v>765</v>
      </c>
      <c r="Q3" s="218"/>
    </row>
    <row r="4" spans="1:17" ht="24" customHeight="1" x14ac:dyDescent="0.2">
      <c r="A4" s="240" t="s">
        <v>1142</v>
      </c>
      <c r="B4" s="241"/>
      <c r="C4" s="241"/>
      <c r="D4" s="241"/>
      <c r="E4" s="241"/>
      <c r="F4" s="241"/>
      <c r="G4" s="241"/>
      <c r="H4" s="241"/>
      <c r="I4" s="241"/>
      <c r="J4" s="241"/>
      <c r="K4" s="241"/>
      <c r="L4" s="241"/>
      <c r="M4" s="241"/>
      <c r="N4" s="241"/>
      <c r="O4" s="241"/>
      <c r="P4" s="241"/>
      <c r="Q4" s="242"/>
    </row>
    <row r="5" spans="1:17" ht="27.75" customHeight="1" x14ac:dyDescent="0.2">
      <c r="A5" s="225" t="s">
        <v>771</v>
      </c>
      <c r="B5" s="226"/>
      <c r="C5" s="227"/>
      <c r="D5" s="171" t="str">
        <f>ENTREVISTA!F54</f>
        <v>01</v>
      </c>
      <c r="E5" s="229" t="str">
        <f>ENTREVISTA!G54</f>
        <v>FORTALECIMIENTO FAMILIAR Y RESPONSABILIDAD SOCIAL</v>
      </c>
      <c r="F5" s="230"/>
      <c r="G5" s="230"/>
      <c r="H5" s="230"/>
      <c r="I5" s="230"/>
      <c r="J5" s="230"/>
      <c r="K5" s="230"/>
      <c r="L5" s="230"/>
      <c r="M5" s="230"/>
      <c r="N5" s="230"/>
      <c r="O5" s="230"/>
      <c r="P5" s="230"/>
      <c r="Q5" s="231"/>
    </row>
    <row r="6" spans="1:17" x14ac:dyDescent="0.2">
      <c r="A6" s="225" t="s">
        <v>770</v>
      </c>
      <c r="B6" s="226"/>
      <c r="C6" s="226"/>
      <c r="D6" s="227"/>
      <c r="E6" s="63" t="s">
        <v>772</v>
      </c>
      <c r="F6" s="175"/>
      <c r="G6" s="175"/>
      <c r="H6" s="175"/>
      <c r="I6" s="175"/>
      <c r="J6" s="175"/>
      <c r="K6" s="175"/>
      <c r="L6" s="175"/>
      <c r="M6" s="175"/>
      <c r="N6" s="175"/>
      <c r="O6" s="175"/>
      <c r="P6" s="175"/>
      <c r="Q6" s="219"/>
    </row>
    <row r="7" spans="1:17" x14ac:dyDescent="0.2">
      <c r="A7" s="19" t="str">
        <f>ENTREVISTA!D54</f>
        <v>DI</v>
      </c>
      <c r="B7" s="109" t="str">
        <f>ENTREVISTA!F54</f>
        <v>01</v>
      </c>
      <c r="C7" s="19" t="str">
        <f>ENTREVISTA!H54</f>
        <v>S</v>
      </c>
      <c r="D7" s="172" t="str">
        <f>ENTREVISTA!I54</f>
        <v>01</v>
      </c>
      <c r="E7" s="19" t="str">
        <f>ENTREVISTA!J54</f>
        <v>VOLUNTARIADO</v>
      </c>
      <c r="F7" s="169" t="str">
        <f>ENTREVISTA!BI54</f>
        <v>X</v>
      </c>
      <c r="G7" s="169"/>
      <c r="H7" s="169" t="str">
        <f>ENTREVISTA!BK54</f>
        <v>X</v>
      </c>
      <c r="I7" s="169">
        <f>ENTREVISTA!BA54</f>
        <v>1</v>
      </c>
      <c r="J7" s="169">
        <f>ENTREVISTA!BB54</f>
        <v>2</v>
      </c>
      <c r="K7" s="169">
        <f t="shared" ref="K7:K14" si="0">I7+J7</f>
        <v>3</v>
      </c>
      <c r="L7" s="169" t="s">
        <v>267</v>
      </c>
      <c r="M7" s="169"/>
      <c r="N7" s="169"/>
      <c r="O7" s="169"/>
      <c r="P7" s="169" t="s">
        <v>267</v>
      </c>
      <c r="Q7" s="220"/>
    </row>
    <row r="8" spans="1:17" x14ac:dyDescent="0.2">
      <c r="A8" s="19" t="str">
        <f>ENTREVISTA!D55</f>
        <v>DI</v>
      </c>
      <c r="B8" s="109" t="str">
        <f>ENTREVISTA!F55</f>
        <v>01</v>
      </c>
      <c r="C8" s="19" t="str">
        <f>ENTREVISTA!H55</f>
        <v>S</v>
      </c>
      <c r="D8" s="172" t="str">
        <f>ENTREVISTA!I55</f>
        <v>02</v>
      </c>
      <c r="E8" s="19" t="str">
        <f>ENTREVISTA!J55</f>
        <v>ATENCIÓN EVENTUALIDADES</v>
      </c>
      <c r="F8" s="169" t="str">
        <f>ENTREVISTA!BI55</f>
        <v>X</v>
      </c>
      <c r="G8" s="169"/>
      <c r="H8" s="169" t="str">
        <f>ENTREVISTA!BK55</f>
        <v>X</v>
      </c>
      <c r="I8" s="169">
        <f>ENTREVISTA!BA55</f>
        <v>1</v>
      </c>
      <c r="J8" s="169">
        <f>ENTREVISTA!BB55</f>
        <v>3</v>
      </c>
      <c r="K8" s="169">
        <f>I8+J8</f>
        <v>4</v>
      </c>
      <c r="L8" s="169"/>
      <c r="M8" s="169" t="str">
        <f>ENTREVISTA!BD55</f>
        <v>X</v>
      </c>
      <c r="N8" s="169"/>
      <c r="O8" s="169"/>
      <c r="P8" s="169" t="str">
        <f>ENTREVISTA!AC55</f>
        <v>X</v>
      </c>
      <c r="Q8" s="220"/>
    </row>
    <row r="9" spans="1:17" ht="24" x14ac:dyDescent="0.2">
      <c r="A9" s="19" t="str">
        <f>ENTREVISTA!D56</f>
        <v>DI</v>
      </c>
      <c r="B9" s="109" t="str">
        <f>ENTREVISTA!F56</f>
        <v>01</v>
      </c>
      <c r="C9" s="19" t="str">
        <f>ENTREVISTA!H56</f>
        <v>S</v>
      </c>
      <c r="D9" s="172" t="str">
        <f>ENTREVISTA!I56</f>
        <v>03</v>
      </c>
      <c r="E9" s="19" t="str">
        <f>ENTREVISTA!J56</f>
        <v>PROGRAMAS DE FORTALECIMIENTO FAMILIAR</v>
      </c>
      <c r="F9" s="169" t="str">
        <f>ENTREVISTA!BI56</f>
        <v>X</v>
      </c>
      <c r="G9" s="169"/>
      <c r="H9" s="169" t="str">
        <f>ENTREVISTA!BK56</f>
        <v>X</v>
      </c>
      <c r="I9" s="169">
        <f>ENTREVISTA!BA56</f>
        <v>1</v>
      </c>
      <c r="J9" s="169">
        <f>ENTREVISTA!BB56</f>
        <v>2</v>
      </c>
      <c r="K9" s="169">
        <f t="shared" si="0"/>
        <v>3</v>
      </c>
      <c r="L9" s="169" t="s">
        <v>267</v>
      </c>
      <c r="M9" s="169"/>
      <c r="N9" s="169"/>
      <c r="O9" s="169"/>
      <c r="P9" s="169"/>
      <c r="Q9" s="220"/>
    </row>
    <row r="10" spans="1:17" ht="24" x14ac:dyDescent="0.2">
      <c r="A10" s="19" t="str">
        <f>ENTREVISTA!D57</f>
        <v>DI</v>
      </c>
      <c r="B10" s="109" t="str">
        <f>ENTREVISTA!F57</f>
        <v>01</v>
      </c>
      <c r="C10" s="19" t="str">
        <f>ENTREVISTA!H57</f>
        <v>S</v>
      </c>
      <c r="D10" s="172" t="str">
        <f>ENTREVISTA!I57</f>
        <v>04</v>
      </c>
      <c r="E10" s="19" t="str">
        <f>ENTREVISTA!J57</f>
        <v>TALLERES DE FORTALECIMIENTO FAMILIAR</v>
      </c>
      <c r="F10" s="169" t="str">
        <f>ENTREVISTA!BI57</f>
        <v>X</v>
      </c>
      <c r="G10" s="169"/>
      <c r="H10" s="169" t="str">
        <f>ENTREVISTA!BK57</f>
        <v>X</v>
      </c>
      <c r="I10" s="169">
        <f>ENTREVISTA!BA57</f>
        <v>1</v>
      </c>
      <c r="J10" s="169">
        <f>ENTREVISTA!BB57</f>
        <v>3</v>
      </c>
      <c r="K10" s="169">
        <f>I10+J10</f>
        <v>4</v>
      </c>
      <c r="L10" s="169"/>
      <c r="M10" s="169" t="s">
        <v>267</v>
      </c>
      <c r="N10" s="169"/>
      <c r="O10" s="169"/>
      <c r="P10" s="169" t="str">
        <f>ENTREVISTA!AC57</f>
        <v>X</v>
      </c>
      <c r="Q10" s="220"/>
    </row>
    <row r="11" spans="1:17" ht="24" x14ac:dyDescent="0.2">
      <c r="A11" s="19" t="str">
        <f>ENTREVISTA!D58</f>
        <v>DI</v>
      </c>
      <c r="B11" s="109" t="str">
        <f>ENTREVISTA!F58</f>
        <v>01</v>
      </c>
      <c r="C11" s="19" t="str">
        <f>ENTREVISTA!H58</f>
        <v>S</v>
      </c>
      <c r="D11" s="172" t="str">
        <f>ENTREVISTA!I58</f>
        <v>05</v>
      </c>
      <c r="E11" s="19" t="str">
        <f>ENTREVISTA!J58</f>
        <v>RELACIONES INTERINSTITUCIONALES</v>
      </c>
      <c r="F11" s="169" t="str">
        <f>ENTREVISTA!BI58</f>
        <v>X</v>
      </c>
      <c r="G11" s="169"/>
      <c r="H11" s="169" t="str">
        <f>ENTREVISTA!BK58</f>
        <v>X</v>
      </c>
      <c r="I11" s="169">
        <f>ENTREVISTA!BA58</f>
        <v>1</v>
      </c>
      <c r="J11" s="169">
        <f>ENTREVISTA!BB58</f>
        <v>2</v>
      </c>
      <c r="K11" s="169">
        <f t="shared" si="0"/>
        <v>3</v>
      </c>
      <c r="L11" s="169"/>
      <c r="M11" s="169" t="str">
        <f>ENTREVISTA!BD58</f>
        <v>X</v>
      </c>
      <c r="N11" s="169"/>
      <c r="O11" s="169"/>
      <c r="P11" s="169" t="s">
        <v>267</v>
      </c>
      <c r="Q11" s="220"/>
    </row>
    <row r="12" spans="1:17" x14ac:dyDescent="0.2">
      <c r="A12" s="19" t="str">
        <f>ENTREVISTA!D59</f>
        <v>DI</v>
      </c>
      <c r="B12" s="109" t="str">
        <f>ENTREVISTA!F59</f>
        <v>01</v>
      </c>
      <c r="C12" s="19" t="str">
        <f>ENTREVISTA!H59</f>
        <v>S</v>
      </c>
      <c r="D12" s="172" t="str">
        <f>ENTREVISTA!I59</f>
        <v>06</v>
      </c>
      <c r="E12" s="19" t="str">
        <f>ENTREVISTA!J59</f>
        <v>CANALIZACIÓN EXTERNA</v>
      </c>
      <c r="F12" s="169" t="str">
        <f>ENTREVISTA!BI59</f>
        <v>X</v>
      </c>
      <c r="G12" s="169"/>
      <c r="H12" s="169" t="str">
        <f>ENTREVISTA!BK59</f>
        <v>X</v>
      </c>
      <c r="I12" s="169">
        <f>ENTREVISTA!BA59</f>
        <v>1</v>
      </c>
      <c r="J12" s="169">
        <f>ENTREVISTA!BB59</f>
        <v>2</v>
      </c>
      <c r="K12" s="169">
        <f t="shared" si="0"/>
        <v>3</v>
      </c>
      <c r="L12" s="169"/>
      <c r="M12" s="169" t="str">
        <f>ENTREVISTA!BD59</f>
        <v>X</v>
      </c>
      <c r="N12" s="169"/>
      <c r="O12" s="169"/>
      <c r="P12" s="169" t="str">
        <f>ENTREVISTA!AC59</f>
        <v>X</v>
      </c>
      <c r="Q12" s="220"/>
    </row>
    <row r="13" spans="1:17" ht="36" x14ac:dyDescent="0.2">
      <c r="A13" s="19" t="str">
        <f>ENTREVISTA!D60</f>
        <v>DI</v>
      </c>
      <c r="B13" s="109" t="str">
        <f>ENTREVISTA!F60</f>
        <v>01</v>
      </c>
      <c r="C13" s="19" t="str">
        <f>ENTREVISTA!H60</f>
        <v>S</v>
      </c>
      <c r="D13" s="172" t="str">
        <f>ENTREVISTA!I60</f>
        <v>07</v>
      </c>
      <c r="E13" s="19" t="str">
        <f>ENTREVISTA!J60</f>
        <v>INFORMES DEL ÁREA DE FORTALECIMIENTO FAMILIAR Y RESPONSABLIDAD SOCIAL</v>
      </c>
      <c r="F13" s="169" t="str">
        <f>ENTREVISTA!BI60</f>
        <v>X</v>
      </c>
      <c r="G13" s="169"/>
      <c r="H13" s="169" t="str">
        <f>ENTREVISTA!BK60</f>
        <v>X</v>
      </c>
      <c r="I13" s="169">
        <f>ENTREVISTA!BA60</f>
        <v>1</v>
      </c>
      <c r="J13" s="169">
        <f>ENTREVISTA!BB60</f>
        <v>2</v>
      </c>
      <c r="K13" s="169">
        <f t="shared" si="0"/>
        <v>3</v>
      </c>
      <c r="L13" s="169"/>
      <c r="M13" s="169" t="str">
        <f>ENTREVISTA!BD60</f>
        <v>X</v>
      </c>
      <c r="N13" s="169"/>
      <c r="O13" s="169"/>
      <c r="P13" s="169"/>
      <c r="Q13" s="220"/>
    </row>
    <row r="14" spans="1:17" x14ac:dyDescent="0.2">
      <c r="A14" s="19" t="str">
        <f>ENTREVISTA!D61</f>
        <v>DI</v>
      </c>
      <c r="B14" s="109" t="str">
        <f>ENTREVISTA!F61</f>
        <v>01</v>
      </c>
      <c r="C14" s="19" t="str">
        <f>ENTREVISTA!H61</f>
        <v>S</v>
      </c>
      <c r="D14" s="172" t="str">
        <f>ENTREVISTA!I61</f>
        <v>08</v>
      </c>
      <c r="E14" s="19" t="str">
        <f>ENTREVISTA!J61</f>
        <v>PLANEACIÓN DEL ÁREA</v>
      </c>
      <c r="F14" s="169"/>
      <c r="G14" s="169"/>
      <c r="H14" s="169" t="str">
        <f>ENTREVISTA!BK61</f>
        <v>X</v>
      </c>
      <c r="I14" s="169">
        <f>ENTREVISTA!BA61</f>
        <v>1</v>
      </c>
      <c r="J14" s="169">
        <f>ENTREVISTA!BB61</f>
        <v>2</v>
      </c>
      <c r="K14" s="169">
        <f t="shared" si="0"/>
        <v>3</v>
      </c>
      <c r="L14" s="169" t="s">
        <v>267</v>
      </c>
      <c r="M14" s="169"/>
      <c r="N14" s="169"/>
      <c r="O14" s="169"/>
      <c r="P14" s="169"/>
      <c r="Q14" s="220"/>
    </row>
    <row r="15" spans="1:17" ht="24" customHeight="1" x14ac:dyDescent="0.2">
      <c r="A15" s="225" t="s">
        <v>771</v>
      </c>
      <c r="B15" s="226"/>
      <c r="C15" s="227"/>
      <c r="D15" s="171" t="str">
        <f>ENTREVISTA!F62</f>
        <v>02</v>
      </c>
      <c r="E15" s="229" t="str">
        <f>ENTREVISTA!G62</f>
        <v>SIPINNA</v>
      </c>
      <c r="F15" s="230"/>
      <c r="G15" s="230"/>
      <c r="H15" s="230"/>
      <c r="I15" s="230"/>
      <c r="J15" s="230"/>
      <c r="K15" s="230"/>
      <c r="L15" s="230"/>
      <c r="M15" s="230"/>
      <c r="N15" s="230"/>
      <c r="O15" s="230"/>
      <c r="P15" s="230"/>
      <c r="Q15" s="231"/>
    </row>
    <row r="16" spans="1:17" x14ac:dyDescent="0.2">
      <c r="A16" s="225" t="s">
        <v>770</v>
      </c>
      <c r="B16" s="226"/>
      <c r="C16" s="226"/>
      <c r="D16" s="227"/>
      <c r="E16" s="63" t="s">
        <v>772</v>
      </c>
      <c r="F16" s="175"/>
      <c r="G16" s="175"/>
      <c r="H16" s="175"/>
      <c r="I16" s="175"/>
      <c r="J16" s="175"/>
      <c r="K16" s="175"/>
      <c r="L16" s="175"/>
      <c r="M16" s="175"/>
      <c r="N16" s="175"/>
      <c r="O16" s="175"/>
      <c r="P16" s="175"/>
      <c r="Q16" s="219"/>
    </row>
    <row r="17" spans="1:17" x14ac:dyDescent="0.2">
      <c r="A17" s="19" t="str">
        <f>ENTREVISTA!D62</f>
        <v>DI</v>
      </c>
      <c r="B17" s="109" t="str">
        <f>ENTREVISTA!F62</f>
        <v>02</v>
      </c>
      <c r="C17" s="19" t="str">
        <f>ENTREVISTA!H62</f>
        <v>S</v>
      </c>
      <c r="D17" s="172" t="str">
        <f>ENTREVISTA!I62</f>
        <v>01</v>
      </c>
      <c r="E17" s="19" t="str">
        <f>ENTREVISTA!J62</f>
        <v>SIPINNA ESTATAL</v>
      </c>
      <c r="F17" s="169" t="str">
        <f>ENTREVISTA!BI62</f>
        <v>X</v>
      </c>
      <c r="G17" s="169"/>
      <c r="H17" s="169" t="str">
        <f>ENTREVISTA!BK62</f>
        <v>X</v>
      </c>
      <c r="I17" s="169">
        <f>ENTREVISTA!BA62</f>
        <v>1</v>
      </c>
      <c r="J17" s="169">
        <f>ENTREVISTA!BB62</f>
        <v>2</v>
      </c>
      <c r="K17" s="169">
        <f>I17+J17</f>
        <v>3</v>
      </c>
      <c r="L17" s="169"/>
      <c r="M17" s="169" t="str">
        <f>ENTREVISTA!BD62</f>
        <v>X</v>
      </c>
      <c r="N17" s="169"/>
      <c r="O17" s="169"/>
      <c r="P17" s="169" t="str">
        <f>ENTREVISTA!AC62</f>
        <v>X</v>
      </c>
      <c r="Q17" s="220"/>
    </row>
    <row r="18" spans="1:17" x14ac:dyDescent="0.2">
      <c r="A18" s="19" t="str">
        <f>ENTREVISTA!D63</f>
        <v>DI</v>
      </c>
      <c r="B18" s="109" t="str">
        <f>ENTREVISTA!F63</f>
        <v>02</v>
      </c>
      <c r="C18" s="19" t="str">
        <f>ENTREVISTA!H63</f>
        <v>S</v>
      </c>
      <c r="D18" s="172" t="str">
        <f>ENTREVISTA!I63</f>
        <v>02</v>
      </c>
      <c r="E18" s="19" t="str">
        <f>ENTREVISTA!J63</f>
        <v>SIPINNA MUNICIPAL</v>
      </c>
      <c r="F18" s="169" t="str">
        <f>ENTREVISTA!BI63</f>
        <v>X</v>
      </c>
      <c r="G18" s="169"/>
      <c r="H18" s="169" t="str">
        <f>ENTREVISTA!BK63</f>
        <v>X</v>
      </c>
      <c r="I18" s="169">
        <f>ENTREVISTA!BA63</f>
        <v>1</v>
      </c>
      <c r="J18" s="169">
        <f>ENTREVISTA!BB63</f>
        <v>2</v>
      </c>
      <c r="K18" s="169">
        <f>I18+J18</f>
        <v>3</v>
      </c>
      <c r="L18" s="169"/>
      <c r="M18" s="169" t="str">
        <f>ENTREVISTA!BD63</f>
        <v>X</v>
      </c>
      <c r="N18" s="169"/>
      <c r="O18" s="169"/>
      <c r="P18" s="169" t="str">
        <f>ENTREVISTA!AC63</f>
        <v>X</v>
      </c>
      <c r="Q18" s="220"/>
    </row>
    <row r="19" spans="1:17" x14ac:dyDescent="0.2">
      <c r="A19" s="19" t="str">
        <f>ENTREVISTA!D64</f>
        <v>DI</v>
      </c>
      <c r="B19" s="109" t="str">
        <f>ENTREVISTA!F64</f>
        <v>02</v>
      </c>
      <c r="C19" s="19" t="str">
        <f>ENTREVISTA!H64</f>
        <v>S</v>
      </c>
      <c r="D19" s="172" t="str">
        <f>ENTREVISTA!I64</f>
        <v>03</v>
      </c>
      <c r="E19" s="19" t="str">
        <f>ENTREVISTA!J64</f>
        <v>MESAS DE TRABAJO SIPINNA</v>
      </c>
      <c r="F19" s="169" t="str">
        <f>ENTREVISTA!BI64</f>
        <v>X</v>
      </c>
      <c r="G19" s="169"/>
      <c r="H19" s="169" t="str">
        <f>ENTREVISTA!BK64</f>
        <v>X</v>
      </c>
      <c r="I19" s="169">
        <f>ENTREVISTA!BA64</f>
        <v>1</v>
      </c>
      <c r="J19" s="169">
        <f>ENTREVISTA!BB64</f>
        <v>2</v>
      </c>
      <c r="K19" s="169">
        <f>ENTREVISTA!BC64</f>
        <v>3</v>
      </c>
      <c r="L19" s="169"/>
      <c r="M19" s="169" t="str">
        <f>ENTREVISTA!BD64</f>
        <v>X</v>
      </c>
      <c r="N19" s="169"/>
      <c r="O19" s="169"/>
      <c r="P19" s="169" t="s">
        <v>267</v>
      </c>
      <c r="Q19" s="220"/>
    </row>
    <row r="20" spans="1:17" ht="24" customHeight="1" x14ac:dyDescent="0.2">
      <c r="A20" s="225" t="s">
        <v>771</v>
      </c>
      <c r="B20" s="226"/>
      <c r="C20" s="227"/>
      <c r="D20" s="171" t="str">
        <f>ENTREVISTA!F113</f>
        <v>03</v>
      </c>
      <c r="E20" s="229" t="str">
        <f>ENTREVISTA!G113</f>
        <v>COORDINACIÓN DE ARCHIVOS</v>
      </c>
      <c r="F20" s="230"/>
      <c r="G20" s="230"/>
      <c r="H20" s="230"/>
      <c r="I20" s="230"/>
      <c r="J20" s="230"/>
      <c r="K20" s="230"/>
      <c r="L20" s="230"/>
      <c r="M20" s="230"/>
      <c r="N20" s="230"/>
      <c r="O20" s="230"/>
      <c r="P20" s="230"/>
      <c r="Q20" s="231"/>
    </row>
    <row r="21" spans="1:17" x14ac:dyDescent="0.2">
      <c r="A21" s="225" t="s">
        <v>770</v>
      </c>
      <c r="B21" s="226"/>
      <c r="C21" s="226"/>
      <c r="D21" s="227"/>
      <c r="E21" s="63" t="s">
        <v>772</v>
      </c>
      <c r="F21" s="175"/>
      <c r="G21" s="175"/>
      <c r="H21" s="175"/>
      <c r="I21" s="175"/>
      <c r="J21" s="175"/>
      <c r="K21" s="175"/>
      <c r="L21" s="175"/>
      <c r="M21" s="175"/>
      <c r="N21" s="175"/>
      <c r="O21" s="175"/>
      <c r="P21" s="175"/>
      <c r="Q21" s="219"/>
    </row>
    <row r="22" spans="1:17" x14ac:dyDescent="0.2">
      <c r="A22" s="19" t="str">
        <f>ENTREVISTA!D113</f>
        <v>DI</v>
      </c>
      <c r="B22" s="109" t="str">
        <f>ENTREVISTA!F113</f>
        <v>03</v>
      </c>
      <c r="C22" s="19" t="str">
        <f>ENTREVISTA!H113</f>
        <v>C</v>
      </c>
      <c r="D22" s="172" t="str">
        <f>ENTREVISTA!I113</f>
        <v>01</v>
      </c>
      <c r="E22" s="19" t="str">
        <f>ENTREVISTA!J113</f>
        <v>COMITÉ DE ARCHIVOS</v>
      </c>
      <c r="F22" s="169" t="s">
        <v>267</v>
      </c>
      <c r="G22" s="169"/>
      <c r="H22" s="169" t="s">
        <v>267</v>
      </c>
      <c r="I22" s="169">
        <f>ENTREVISTA!BA113</f>
        <v>1</v>
      </c>
      <c r="J22" s="169">
        <f>ENTREVISTA!BB113</f>
        <v>2</v>
      </c>
      <c r="K22" s="169">
        <f>I22+J22</f>
        <v>3</v>
      </c>
      <c r="L22" s="169"/>
      <c r="M22" s="169" t="s">
        <v>267</v>
      </c>
      <c r="N22" s="169"/>
      <c r="O22" s="169"/>
      <c r="P22" s="169"/>
      <c r="Q22" s="220"/>
    </row>
    <row r="23" spans="1:17" ht="24" x14ac:dyDescent="0.2">
      <c r="A23" s="19" t="str">
        <f>ENTREVISTA!D114</f>
        <v>DI</v>
      </c>
      <c r="B23" s="109" t="str">
        <f>ENTREVISTA!F114</f>
        <v>03</v>
      </c>
      <c r="C23" s="19" t="str">
        <f>ENTREVISTA!H114</f>
        <v>C</v>
      </c>
      <c r="D23" s="172" t="str">
        <f>ENTREVISTA!I114</f>
        <v>02</v>
      </c>
      <c r="E23" s="19" t="str">
        <f>ENTREVISTA!J114</f>
        <v>PROGRAMA ANUAL DE DESARROLLO ARCHIVÍSTICO</v>
      </c>
      <c r="F23" s="169" t="s">
        <v>267</v>
      </c>
      <c r="G23" s="169"/>
      <c r="H23" s="169" t="s">
        <v>267</v>
      </c>
      <c r="I23" s="169">
        <f>ENTREVISTA!BA114</f>
        <v>1</v>
      </c>
      <c r="J23" s="169">
        <f>ENTREVISTA!BB114</f>
        <v>2</v>
      </c>
      <c r="K23" s="169">
        <f>I23+J23</f>
        <v>3</v>
      </c>
      <c r="L23" s="169" t="s">
        <v>267</v>
      </c>
      <c r="M23" s="169"/>
      <c r="N23" s="169"/>
      <c r="O23" s="169"/>
      <c r="P23" s="169"/>
      <c r="Q23" s="220"/>
    </row>
    <row r="24" spans="1:17" ht="24" x14ac:dyDescent="0.2">
      <c r="A24" s="19" t="str">
        <f>ENTREVISTA!D115</f>
        <v>DI</v>
      </c>
      <c r="B24" s="109" t="str">
        <f>ENTREVISTA!F115</f>
        <v>03</v>
      </c>
      <c r="C24" s="19" t="str">
        <f>ENTREVISTA!H115</f>
        <v>C</v>
      </c>
      <c r="D24" s="172" t="str">
        <f>ENTREVISTA!I115</f>
        <v>03</v>
      </c>
      <c r="E24" s="19" t="str">
        <f>ENTREVISTA!J115</f>
        <v>INSTRUMENTOS DE CONSULTA Y CONTROL</v>
      </c>
      <c r="F24" s="169" t="s">
        <v>267</v>
      </c>
      <c r="G24" s="169"/>
      <c r="H24" s="169" t="s">
        <v>267</v>
      </c>
      <c r="I24" s="169">
        <f>ENTREVISTA!BA115</f>
        <v>3</v>
      </c>
      <c r="J24" s="169">
        <f>ENTREVISTA!BB115</f>
        <v>4</v>
      </c>
      <c r="K24" s="169">
        <f>I24+J24</f>
        <v>7</v>
      </c>
      <c r="L24" s="169" t="s">
        <v>267</v>
      </c>
      <c r="M24" s="169"/>
      <c r="N24" s="169"/>
      <c r="O24" s="169"/>
      <c r="P24" s="169"/>
      <c r="Q24" s="220"/>
    </row>
    <row r="25" spans="1:17" ht="24" x14ac:dyDescent="0.2">
      <c r="A25" s="19" t="str">
        <f>ENTREVISTA!D116</f>
        <v>DI</v>
      </c>
      <c r="B25" s="109" t="str">
        <f>ENTREVISTA!F116</f>
        <v>03</v>
      </c>
      <c r="C25" s="19" t="str">
        <f>ENTREVISTA!H116</f>
        <v>C</v>
      </c>
      <c r="D25" s="172" t="str">
        <f>ENTREVISTA!I116</f>
        <v>04</v>
      </c>
      <c r="E25" s="19" t="str">
        <f>ENTREVISTA!J116</f>
        <v>MANUALES DE PROCEDIMIENTOS</v>
      </c>
      <c r="F25" s="169" t="s">
        <v>267</v>
      </c>
      <c r="G25" s="169"/>
      <c r="H25" s="169" t="s">
        <v>267</v>
      </c>
      <c r="I25" s="169">
        <f>ENTREVISTA!BA116</f>
        <v>3</v>
      </c>
      <c r="J25" s="169">
        <f>ENTREVISTA!BB116</f>
        <v>4</v>
      </c>
      <c r="K25" s="169">
        <f>I25+J25</f>
        <v>7</v>
      </c>
      <c r="L25" s="169" t="s">
        <v>267</v>
      </c>
      <c r="M25" s="169"/>
      <c r="N25" s="169"/>
      <c r="O25" s="169"/>
      <c r="P25" s="169"/>
      <c r="Q25" s="220"/>
    </row>
    <row r="26" spans="1:17" ht="21.75" customHeight="1" x14ac:dyDescent="0.2">
      <c r="A26" s="225" t="s">
        <v>771</v>
      </c>
      <c r="B26" s="226"/>
      <c r="C26" s="227"/>
      <c r="D26" s="171" t="str">
        <f>ENTREVISTA!F118</f>
        <v>04</v>
      </c>
      <c r="E26" s="229" t="str">
        <f>ENTREVISTA!G118</f>
        <v>UNIDAD DE TRANSPARENCIA</v>
      </c>
      <c r="F26" s="230"/>
      <c r="G26" s="230"/>
      <c r="H26" s="230"/>
      <c r="I26" s="230"/>
      <c r="J26" s="230"/>
      <c r="K26" s="230"/>
      <c r="L26" s="230"/>
      <c r="M26" s="230"/>
      <c r="N26" s="230"/>
      <c r="O26" s="230"/>
      <c r="P26" s="230"/>
      <c r="Q26" s="231"/>
    </row>
    <row r="27" spans="1:17" x14ac:dyDescent="0.2">
      <c r="A27" s="225" t="s">
        <v>770</v>
      </c>
      <c r="B27" s="226"/>
      <c r="C27" s="226"/>
      <c r="D27" s="227"/>
      <c r="E27" s="63" t="s">
        <v>772</v>
      </c>
      <c r="F27" s="175"/>
      <c r="G27" s="175"/>
      <c r="H27" s="175"/>
      <c r="I27" s="175"/>
      <c r="J27" s="175"/>
      <c r="K27" s="175"/>
      <c r="L27" s="175"/>
      <c r="M27" s="175"/>
      <c r="N27" s="175"/>
      <c r="O27" s="175"/>
      <c r="P27" s="175"/>
      <c r="Q27" s="219"/>
    </row>
    <row r="28" spans="1:17" x14ac:dyDescent="0.2">
      <c r="A28" s="19" t="str">
        <f>ENTREVISTA!D118</f>
        <v>DI</v>
      </c>
      <c r="B28" s="109" t="str">
        <f>ENTREVISTA!F118</f>
        <v>04</v>
      </c>
      <c r="C28" s="19" t="str">
        <f>ENTREVISTA!H118</f>
        <v>C</v>
      </c>
      <c r="D28" s="172" t="str">
        <f>ENTREVISTA!I118</f>
        <v>01</v>
      </c>
      <c r="E28" s="19" t="str">
        <f>ENTREVISTA!J118</f>
        <v>COMITÉ DE TRANSPARENCIA</v>
      </c>
      <c r="F28" s="169" t="s">
        <v>267</v>
      </c>
      <c r="G28" s="169"/>
      <c r="H28" s="169" t="s">
        <v>267</v>
      </c>
      <c r="I28" s="169">
        <f>ENTREVISTA!BA118</f>
        <v>1</v>
      </c>
      <c r="J28" s="169">
        <f>ENTREVISTA!BB118</f>
        <v>2</v>
      </c>
      <c r="K28" s="169">
        <f>I28+J28</f>
        <v>3</v>
      </c>
      <c r="L28" s="169"/>
      <c r="M28" s="169" t="s">
        <v>267</v>
      </c>
      <c r="N28" s="169"/>
      <c r="O28" s="169"/>
      <c r="P28" s="169"/>
      <c r="Q28" s="220"/>
    </row>
    <row r="29" spans="1:17" ht="24" x14ac:dyDescent="0.2">
      <c r="A29" s="19" t="str">
        <f>ENTREVISTA!D119</f>
        <v>DI</v>
      </c>
      <c r="B29" s="109" t="str">
        <f>ENTREVISTA!F119</f>
        <v>04</v>
      </c>
      <c r="C29" s="19" t="str">
        <f>ENTREVISTA!H119</f>
        <v>C</v>
      </c>
      <c r="D29" s="172" t="str">
        <f>ENTREVISTA!I119</f>
        <v>02</v>
      </c>
      <c r="E29" s="19" t="str">
        <f>ENTREVISTA!J119</f>
        <v>OBLIGACIONES DE TRANSPARENCIA</v>
      </c>
      <c r="F29" s="169" t="s">
        <v>267</v>
      </c>
      <c r="G29" s="169"/>
      <c r="H29" s="169" t="s">
        <v>267</v>
      </c>
      <c r="I29" s="169">
        <f>ENTREVISTA!BA119</f>
        <v>1</v>
      </c>
      <c r="J29" s="169">
        <f>ENTREVISTA!BB119</f>
        <v>2</v>
      </c>
      <c r="K29" s="169">
        <f>I29+J29</f>
        <v>3</v>
      </c>
      <c r="L29" s="169" t="s">
        <v>267</v>
      </c>
      <c r="M29" s="169"/>
      <c r="N29" s="169"/>
      <c r="O29" s="169"/>
      <c r="P29" s="169"/>
      <c r="Q29" s="220"/>
    </row>
    <row r="30" spans="1:17" ht="46.5" customHeight="1" x14ac:dyDescent="0.2">
      <c r="A30" s="19" t="str">
        <f>ENTREVISTA!D120</f>
        <v>DI</v>
      </c>
      <c r="B30" s="109" t="str">
        <f>ENTREVISTA!F120</f>
        <v>04</v>
      </c>
      <c r="C30" s="19" t="str">
        <f>ENTREVISTA!H120</f>
        <v>C</v>
      </c>
      <c r="D30" s="172" t="str">
        <f>ENTREVISTA!I120</f>
        <v>03</v>
      </c>
      <c r="E30" s="19" t="str">
        <f>ENTREVISTA!J120</f>
        <v>RECURSOS DE REVISIÓN</v>
      </c>
      <c r="F30" s="169" t="s">
        <v>267</v>
      </c>
      <c r="G30" s="169"/>
      <c r="H30" s="169" t="s">
        <v>267</v>
      </c>
      <c r="I30" s="169" t="s">
        <v>1067</v>
      </c>
      <c r="J30" s="169" t="s">
        <v>1067</v>
      </c>
      <c r="K30" s="169" t="s">
        <v>1067</v>
      </c>
      <c r="L30" s="169" t="s">
        <v>267</v>
      </c>
      <c r="M30" s="169"/>
      <c r="N30" s="169"/>
      <c r="O30" s="169"/>
      <c r="P30" s="169"/>
      <c r="Q30" s="220" t="str">
        <f>ENTREVISTA!BC120</f>
        <v>DEPENDE DE LA DURACIÓN DEL PROCEDIMIENTO</v>
      </c>
    </row>
    <row r="31" spans="1:17" ht="24" x14ac:dyDescent="0.2">
      <c r="A31" s="19" t="str">
        <f>ENTREVISTA!D121</f>
        <v>DI</v>
      </c>
      <c r="B31" s="109" t="str">
        <f>ENTREVISTA!F121</f>
        <v>04</v>
      </c>
      <c r="C31" s="19" t="str">
        <f>ENTREVISTA!H121</f>
        <v>C</v>
      </c>
      <c r="D31" s="172" t="str">
        <f>ENTREVISTA!I121</f>
        <v>04</v>
      </c>
      <c r="E31" s="19" t="str">
        <f>ENTREVISTA!J121</f>
        <v>SOLICITUDES DE INFORMACION</v>
      </c>
      <c r="F31" s="169" t="s">
        <v>267</v>
      </c>
      <c r="G31" s="169"/>
      <c r="H31" s="169" t="s">
        <v>267</v>
      </c>
      <c r="I31" s="169">
        <f>ENTREVISTA!BA121</f>
        <v>1</v>
      </c>
      <c r="J31" s="169">
        <f>ENTREVISTA!BB121</f>
        <v>2</v>
      </c>
      <c r="K31" s="169">
        <f>I31+J31</f>
        <v>3</v>
      </c>
      <c r="L31" s="169" t="s">
        <v>267</v>
      </c>
      <c r="M31" s="169"/>
      <c r="N31" s="169"/>
      <c r="O31" s="169"/>
      <c r="P31" s="169"/>
      <c r="Q31" s="220"/>
    </row>
    <row r="32" spans="1:17" x14ac:dyDescent="0.2">
      <c r="A32" s="19" t="str">
        <f>ENTREVISTA!D122</f>
        <v>DI</v>
      </c>
      <c r="B32" s="109" t="str">
        <f>ENTREVISTA!F122</f>
        <v>04</v>
      </c>
      <c r="C32" s="19" t="str">
        <f>ENTREVISTA!H122</f>
        <v>C</v>
      </c>
      <c r="D32" s="172" t="str">
        <f>ENTREVISTA!I122</f>
        <v>05</v>
      </c>
      <c r="E32" s="19" t="str">
        <f>ENTREVISTA!J122</f>
        <v>SOLICITUDES  ARCO</v>
      </c>
      <c r="F32" s="169" t="s">
        <v>267</v>
      </c>
      <c r="G32" s="169"/>
      <c r="H32" s="169" t="s">
        <v>267</v>
      </c>
      <c r="I32" s="169">
        <f>ENTREVISTA!BA122</f>
        <v>1</v>
      </c>
      <c r="J32" s="169">
        <f>ENTREVISTA!BB122</f>
        <v>2</v>
      </c>
      <c r="K32" s="169">
        <f>I32+J32</f>
        <v>3</v>
      </c>
      <c r="L32" s="169" t="s">
        <v>267</v>
      </c>
      <c r="M32" s="169"/>
      <c r="N32" s="169"/>
      <c r="O32" s="169"/>
      <c r="P32" s="169"/>
      <c r="Q32" s="220"/>
    </row>
    <row r="33" spans="1:17" ht="24" x14ac:dyDescent="0.2">
      <c r="A33" s="19" t="str">
        <f>ENTREVISTA!D123</f>
        <v>DI</v>
      </c>
      <c r="B33" s="109" t="str">
        <f>ENTREVISTA!F123</f>
        <v>04</v>
      </c>
      <c r="C33" s="19" t="str">
        <f>ENTREVISTA!H123</f>
        <v>C</v>
      </c>
      <c r="D33" s="172" t="str">
        <f>ENTREVISTA!I123</f>
        <v>06</v>
      </c>
      <c r="E33" s="19" t="str">
        <f>ENTREVISTA!J123</f>
        <v>SUPERVISIÓN DE ORGANO GARANTE</v>
      </c>
      <c r="F33" s="169" t="s">
        <v>267</v>
      </c>
      <c r="G33" s="169"/>
      <c r="H33" s="169" t="s">
        <v>267</v>
      </c>
      <c r="I33" s="169">
        <f>ENTREVISTA!BA123</f>
        <v>1</v>
      </c>
      <c r="J33" s="169">
        <f>ENTREVISTA!BB123</f>
        <v>3</v>
      </c>
      <c r="K33" s="169">
        <f>I33+J33</f>
        <v>4</v>
      </c>
      <c r="L33" s="169"/>
      <c r="M33" s="169" t="s">
        <v>267</v>
      </c>
      <c r="N33" s="169"/>
      <c r="O33" s="169"/>
      <c r="P33" s="169"/>
      <c r="Q33" s="220"/>
    </row>
    <row r="34" spans="1:17" x14ac:dyDescent="0.2">
      <c r="A34" s="236" t="s">
        <v>1143</v>
      </c>
      <c r="B34" s="237"/>
      <c r="C34" s="237"/>
      <c r="D34" s="237"/>
      <c r="E34" s="237"/>
      <c r="F34" s="237"/>
      <c r="G34" s="237"/>
      <c r="H34" s="237"/>
      <c r="I34" s="237"/>
      <c r="J34" s="237"/>
      <c r="K34" s="237"/>
      <c r="L34" s="237"/>
      <c r="M34" s="237"/>
      <c r="N34" s="237"/>
      <c r="O34" s="237"/>
      <c r="P34" s="237"/>
      <c r="Q34" s="238"/>
    </row>
    <row r="35" spans="1:17" s="87" customFormat="1" ht="26.25" customHeight="1" x14ac:dyDescent="0.2">
      <c r="A35" s="225" t="s">
        <v>771</v>
      </c>
      <c r="B35" s="226"/>
      <c r="C35" s="227"/>
      <c r="D35" s="171" t="str">
        <f>ENTREVISTA!F65</f>
        <v>01</v>
      </c>
      <c r="E35" s="229" t="str">
        <f>ENTREVISTA!G65</f>
        <v>PLANEACIÓN Y PROYECTOS</v>
      </c>
      <c r="F35" s="230"/>
      <c r="G35" s="230"/>
      <c r="H35" s="230"/>
      <c r="I35" s="230"/>
      <c r="J35" s="230"/>
      <c r="K35" s="230"/>
      <c r="L35" s="230"/>
      <c r="M35" s="230"/>
      <c r="N35" s="230"/>
      <c r="O35" s="230"/>
      <c r="P35" s="230"/>
      <c r="Q35" s="231"/>
    </row>
    <row r="36" spans="1:17" x14ac:dyDescent="0.2">
      <c r="A36" s="225" t="s">
        <v>770</v>
      </c>
      <c r="B36" s="226"/>
      <c r="C36" s="226"/>
      <c r="D36" s="227"/>
      <c r="E36" s="63" t="s">
        <v>772</v>
      </c>
      <c r="F36" s="175"/>
      <c r="G36" s="175"/>
      <c r="H36" s="175"/>
      <c r="I36" s="175"/>
      <c r="J36" s="175"/>
      <c r="K36" s="175"/>
      <c r="L36" s="175"/>
      <c r="M36" s="175"/>
      <c r="N36" s="175"/>
      <c r="O36" s="175"/>
      <c r="P36" s="175"/>
      <c r="Q36" s="219"/>
    </row>
    <row r="37" spans="1:17" x14ac:dyDescent="0.2">
      <c r="A37" s="19" t="str">
        <f>ENTREVISTA!D65</f>
        <v>CG</v>
      </c>
      <c r="B37" s="109" t="str">
        <f>ENTREVISTA!F65</f>
        <v>01</v>
      </c>
      <c r="C37" s="19" t="str">
        <f>ENTREVISTA!H65</f>
        <v>C</v>
      </c>
      <c r="D37" s="172" t="str">
        <f>ENTREVISTA!I65</f>
        <v>01</v>
      </c>
      <c r="E37" s="19" t="str">
        <f>ENTREVISTA!J65</f>
        <v>ENTREGA - RECEPCIÓN</v>
      </c>
      <c r="F37" s="169" t="str">
        <f>ENTREVISTA!BI65</f>
        <v>X</v>
      </c>
      <c r="G37" s="169"/>
      <c r="H37" s="169" t="str">
        <f>ENTREVISTA!BK65</f>
        <v>X</v>
      </c>
      <c r="I37" s="169">
        <f>ENTREVISTA!BA65</f>
        <v>1</v>
      </c>
      <c r="J37" s="169">
        <f>ENTREVISTA!BB65</f>
        <v>2</v>
      </c>
      <c r="K37" s="169">
        <f t="shared" ref="K37:K42" si="1">I37+J37</f>
        <v>3</v>
      </c>
      <c r="L37" s="169"/>
      <c r="M37" s="169" t="s">
        <v>267</v>
      </c>
      <c r="N37" s="169"/>
      <c r="O37" s="169"/>
      <c r="P37" s="169" t="s">
        <v>267</v>
      </c>
      <c r="Q37" s="220"/>
    </row>
    <row r="38" spans="1:17" ht="12.75" x14ac:dyDescent="0.2">
      <c r="A38" s="19" t="str">
        <f>ENTREVISTA!D66</f>
        <v>CG</v>
      </c>
      <c r="B38" s="110" t="str">
        <f>ENTREVISTA!F66</f>
        <v>01</v>
      </c>
      <c r="C38" s="19" t="str">
        <f>ENTREVISTA!H66</f>
        <v>S</v>
      </c>
      <c r="D38" s="172" t="str">
        <f>ENTREVISTA!I66</f>
        <v>02</v>
      </c>
      <c r="E38" s="19" t="str">
        <f>ENTREVISTA!J66</f>
        <v>PROYECTO O.S.C.</v>
      </c>
      <c r="F38" s="169"/>
      <c r="G38" s="169"/>
      <c r="H38" s="169" t="str">
        <f>ENTREVISTA!BK66</f>
        <v>X</v>
      </c>
      <c r="I38" s="169">
        <f>ENTREVISTA!BA66</f>
        <v>1</v>
      </c>
      <c r="J38" s="169">
        <f>ENTREVISTA!BB66</f>
        <v>2</v>
      </c>
      <c r="K38" s="169">
        <f t="shared" si="1"/>
        <v>3</v>
      </c>
      <c r="L38" s="169"/>
      <c r="M38" s="169" t="s">
        <v>267</v>
      </c>
      <c r="N38" s="169"/>
      <c r="O38" s="169"/>
      <c r="P38" s="169"/>
      <c r="Q38" s="220"/>
    </row>
    <row r="39" spans="1:17" ht="24" x14ac:dyDescent="0.2">
      <c r="A39" s="19" t="str">
        <f>ENTREVISTA!D67</f>
        <v>CG</v>
      </c>
      <c r="B39" s="110" t="str">
        <f>ENTREVISTA!F67</f>
        <v>01</v>
      </c>
      <c r="C39" s="19" t="str">
        <f>ENTREVISTA!H67</f>
        <v>C</v>
      </c>
      <c r="D39" s="172" t="str">
        <f>ENTREVISTA!I67</f>
        <v>03</v>
      </c>
      <c r="E39" s="19" t="str">
        <f>ENTREVISTA!J67</f>
        <v>PRESUPUESTO BASADO EN RESULTADOS (PBR)</v>
      </c>
      <c r="F39" s="169" t="str">
        <f>ENTREVISTA!BI67</f>
        <v>X</v>
      </c>
      <c r="G39" s="169"/>
      <c r="H39" s="169" t="str">
        <f>ENTREVISTA!BK67</f>
        <v>X</v>
      </c>
      <c r="I39" s="169">
        <f>ENTREVISTA!BA67</f>
        <v>1</v>
      </c>
      <c r="J39" s="169">
        <f>ENTREVISTA!BB67</f>
        <v>2</v>
      </c>
      <c r="K39" s="169">
        <f t="shared" si="1"/>
        <v>3</v>
      </c>
      <c r="L39" s="169" t="s">
        <v>267</v>
      </c>
      <c r="M39" s="169"/>
      <c r="N39" s="169"/>
      <c r="O39" s="169"/>
      <c r="P39" s="169"/>
      <c r="Q39" s="220"/>
    </row>
    <row r="40" spans="1:17" ht="12.75" x14ac:dyDescent="0.2">
      <c r="A40" s="19" t="str">
        <f>ENTREVISTA!D68</f>
        <v>CG</v>
      </c>
      <c r="B40" s="110" t="str">
        <f>ENTREVISTA!F68</f>
        <v>01</v>
      </c>
      <c r="C40" s="19" t="str">
        <f>ENTREVISTA!H68</f>
        <v>S</v>
      </c>
      <c r="D40" s="172" t="str">
        <f>ENTREVISTA!I68</f>
        <v>04</v>
      </c>
      <c r="E40" s="19" t="str">
        <f>ENTREVISTA!J68</f>
        <v>VINCULACIÓN</v>
      </c>
      <c r="F40" s="169"/>
      <c r="G40" s="169"/>
      <c r="H40" s="169" t="str">
        <f>ENTREVISTA!BK68</f>
        <v>X</v>
      </c>
      <c r="I40" s="169">
        <f>ENTREVISTA!BA68</f>
        <v>1</v>
      </c>
      <c r="J40" s="169">
        <f>ENTREVISTA!BB68</f>
        <v>2</v>
      </c>
      <c r="K40" s="169">
        <f t="shared" si="1"/>
        <v>3</v>
      </c>
      <c r="L40" s="169" t="s">
        <v>267</v>
      </c>
      <c r="M40" s="169"/>
      <c r="N40" s="169"/>
      <c r="O40" s="169"/>
      <c r="P40" s="169"/>
      <c r="Q40" s="220"/>
    </row>
    <row r="41" spans="1:17" ht="12.75" x14ac:dyDescent="0.2">
      <c r="A41" s="19" t="str">
        <f>ENTREVISTA!D69</f>
        <v>CG</v>
      </c>
      <c r="B41" s="110" t="str">
        <f>ENTREVISTA!F69</f>
        <v>01</v>
      </c>
      <c r="C41" s="19" t="str">
        <f>ENTREVISTA!H69</f>
        <v>S</v>
      </c>
      <c r="D41" s="172" t="str">
        <f>ENTREVISTA!I69</f>
        <v>05</v>
      </c>
      <c r="E41" s="19" t="str">
        <f>ENTREVISTA!J69</f>
        <v>INFORMES CONSOLIDADOS</v>
      </c>
      <c r="F41" s="169"/>
      <c r="G41" s="169"/>
      <c r="H41" s="169" t="str">
        <f>ENTREVISTA!BK69</f>
        <v>X</v>
      </c>
      <c r="I41" s="169">
        <f>ENTREVISTA!BA69</f>
        <v>1</v>
      </c>
      <c r="J41" s="169">
        <f>ENTREVISTA!BB69</f>
        <v>2</v>
      </c>
      <c r="K41" s="169">
        <f t="shared" si="1"/>
        <v>3</v>
      </c>
      <c r="L41" s="169"/>
      <c r="M41" s="169" t="str">
        <f>ENTREVISTA!BD69</f>
        <v>X</v>
      </c>
      <c r="N41" s="169"/>
      <c r="O41" s="169"/>
      <c r="P41" s="169"/>
      <c r="Q41" s="220"/>
    </row>
    <row r="42" spans="1:17" ht="24" x14ac:dyDescent="0.2">
      <c r="A42" s="19" t="str">
        <f>ENTREVISTA!D70</f>
        <v>CG</v>
      </c>
      <c r="B42" s="110" t="str">
        <f>ENTREVISTA!F70</f>
        <v>01</v>
      </c>
      <c r="C42" s="19" t="str">
        <f>ENTREVISTA!H70</f>
        <v>C</v>
      </c>
      <c r="D42" s="172" t="str">
        <f>ENTREVISTA!I70</f>
        <v>06</v>
      </c>
      <c r="E42" s="19" t="str">
        <f>ENTREVISTA!J70</f>
        <v>MATRIZ DE CUMPLIMIENTO LEGAL</v>
      </c>
      <c r="F42" s="169"/>
      <c r="G42" s="169"/>
      <c r="H42" s="169" t="str">
        <f>ENTREVISTA!BK70</f>
        <v>X</v>
      </c>
      <c r="I42" s="169">
        <f>ENTREVISTA!BA70</f>
        <v>1</v>
      </c>
      <c r="J42" s="169">
        <f>ENTREVISTA!BB70</f>
        <v>2</v>
      </c>
      <c r="K42" s="169">
        <f t="shared" si="1"/>
        <v>3</v>
      </c>
      <c r="L42" s="169" t="s">
        <v>267</v>
      </c>
      <c r="M42" s="169"/>
      <c r="N42" s="169"/>
      <c r="O42" s="169"/>
      <c r="P42" s="169"/>
      <c r="Q42" s="220"/>
    </row>
    <row r="43" spans="1:17" ht="24.75" customHeight="1" x14ac:dyDescent="0.2">
      <c r="A43" s="225" t="s">
        <v>771</v>
      </c>
      <c r="B43" s="226"/>
      <c r="C43" s="227"/>
      <c r="D43" s="171" t="str">
        <f>ENTREVISTA!F95</f>
        <v>02</v>
      </c>
      <c r="E43" s="229" t="str">
        <f>ENTREVISTA!G95</f>
        <v>COMUNICACIÓN SOCIAL</v>
      </c>
      <c r="F43" s="230"/>
      <c r="G43" s="230"/>
      <c r="H43" s="230"/>
      <c r="I43" s="230"/>
      <c r="J43" s="230"/>
      <c r="K43" s="230"/>
      <c r="L43" s="230"/>
      <c r="M43" s="230"/>
      <c r="N43" s="230"/>
      <c r="O43" s="230"/>
      <c r="P43" s="230"/>
      <c r="Q43" s="231"/>
    </row>
    <row r="44" spans="1:17" x14ac:dyDescent="0.2">
      <c r="A44" s="225" t="s">
        <v>770</v>
      </c>
      <c r="B44" s="226"/>
      <c r="C44" s="226"/>
      <c r="D44" s="227"/>
      <c r="E44" s="63" t="s">
        <v>772</v>
      </c>
      <c r="F44" s="175"/>
      <c r="G44" s="175"/>
      <c r="H44" s="175"/>
      <c r="I44" s="175"/>
      <c r="J44" s="175"/>
      <c r="K44" s="175"/>
      <c r="L44" s="175"/>
      <c r="M44" s="175"/>
      <c r="N44" s="175"/>
      <c r="O44" s="175"/>
      <c r="P44" s="175"/>
      <c r="Q44" s="219"/>
    </row>
    <row r="45" spans="1:17" x14ac:dyDescent="0.2">
      <c r="A45" s="19" t="str">
        <f>ENTREVISTA!D95</f>
        <v>CG</v>
      </c>
      <c r="B45" s="109" t="str">
        <f>ENTREVISTA!F95</f>
        <v>02</v>
      </c>
      <c r="C45" s="19" t="str">
        <f>ENTREVISTA!H95</f>
        <v>C</v>
      </c>
      <c r="D45" s="172" t="str">
        <f>ENTREVISTA!I95</f>
        <v>01</v>
      </c>
      <c r="E45" s="19" t="str">
        <f>ENTREVISTA!J95</f>
        <v>CAMPAÑAS</v>
      </c>
      <c r="F45" s="169" t="str">
        <f>ENTREVISTA!BI95</f>
        <v>X</v>
      </c>
      <c r="G45" s="169"/>
      <c r="H45" s="169" t="str">
        <f>ENTREVISTA!BK95</f>
        <v>X</v>
      </c>
      <c r="I45" s="169">
        <f>ENTREVISTA!BA95</f>
        <v>1</v>
      </c>
      <c r="J45" s="169">
        <f>ENTREVISTA!BB95</f>
        <v>2</v>
      </c>
      <c r="K45" s="169">
        <f>I45+J45</f>
        <v>3</v>
      </c>
      <c r="L45" s="169"/>
      <c r="M45" s="169"/>
      <c r="N45" s="169" t="s">
        <v>267</v>
      </c>
      <c r="O45" s="169"/>
      <c r="P45" s="169"/>
      <c r="Q45" s="220"/>
    </row>
    <row r="46" spans="1:17" x14ac:dyDescent="0.2">
      <c r="A46" s="19" t="str">
        <f>ENTREVISTA!D96</f>
        <v>CG</v>
      </c>
      <c r="B46" s="109" t="str">
        <f>ENTREVISTA!F96</f>
        <v>02</v>
      </c>
      <c r="C46" s="19" t="str">
        <f>ENTREVISTA!H96</f>
        <v>C</v>
      </c>
      <c r="D46" s="172" t="str">
        <f>ENTREVISTA!I96</f>
        <v>02</v>
      </c>
      <c r="E46" s="19" t="str">
        <f>ENTREVISTA!J96</f>
        <v>EVENTOS</v>
      </c>
      <c r="F46" s="169" t="str">
        <f>ENTREVISTA!BI96</f>
        <v>X</v>
      </c>
      <c r="G46" s="169"/>
      <c r="H46" s="169" t="str">
        <f>ENTREVISTA!BK96</f>
        <v>X</v>
      </c>
      <c r="I46" s="169">
        <f>ENTREVISTA!BA96</f>
        <v>1</v>
      </c>
      <c r="J46" s="169">
        <f>ENTREVISTA!BB96</f>
        <v>2</v>
      </c>
      <c r="K46" s="169">
        <f>I46+J46</f>
        <v>3</v>
      </c>
      <c r="L46" s="169" t="s">
        <v>267</v>
      </c>
      <c r="M46" s="169"/>
      <c r="N46" s="169"/>
      <c r="O46" s="169"/>
      <c r="P46" s="169"/>
      <c r="Q46" s="220"/>
    </row>
    <row r="47" spans="1:17" ht="24" x14ac:dyDescent="0.2">
      <c r="A47" s="19" t="str">
        <f>ENTREVISTA!D97</f>
        <v>CG</v>
      </c>
      <c r="B47" s="109" t="str">
        <f>ENTREVISTA!F97</f>
        <v>02</v>
      </c>
      <c r="C47" s="19" t="str">
        <f>ENTREVISTA!H97</f>
        <v>C</v>
      </c>
      <c r="D47" s="172" t="str">
        <f>ENTREVISTA!I97</f>
        <v>03</v>
      </c>
      <c r="E47" s="19" t="str">
        <f>ENTREVISTA!J97</f>
        <v>COMUNICADOS (IMPRESOS Y DIGITALES)</v>
      </c>
      <c r="F47" s="169" t="str">
        <f>ENTREVISTA!BI97</f>
        <v>X</v>
      </c>
      <c r="G47" s="169"/>
      <c r="H47" s="169" t="str">
        <f>ENTREVISTA!BK97</f>
        <v>X</v>
      </c>
      <c r="I47" s="169">
        <f>ENTREVISTA!BA97</f>
        <v>1</v>
      </c>
      <c r="J47" s="169">
        <f>ENTREVISTA!BB97</f>
        <v>2</v>
      </c>
      <c r="K47" s="169">
        <f>I47+J47</f>
        <v>3</v>
      </c>
      <c r="L47" s="169" t="s">
        <v>267</v>
      </c>
      <c r="M47" s="169"/>
      <c r="N47" s="169"/>
      <c r="O47" s="169"/>
      <c r="P47" s="169"/>
      <c r="Q47" s="220"/>
    </row>
    <row r="48" spans="1:17" x14ac:dyDescent="0.2">
      <c r="A48" s="19" t="str">
        <f>ENTREVISTA!D98</f>
        <v>CG</v>
      </c>
      <c r="B48" s="109" t="str">
        <f>ENTREVISTA!F98</f>
        <v>02</v>
      </c>
      <c r="C48" s="19" t="str">
        <f>ENTREVISTA!H98</f>
        <v>C</v>
      </c>
      <c r="D48" s="172" t="str">
        <f>ENTREVISTA!I98</f>
        <v>04</v>
      </c>
      <c r="E48" s="19" t="str">
        <f>ENTREVISTA!J98</f>
        <v xml:space="preserve">DIRECTORIO </v>
      </c>
      <c r="F48" s="169"/>
      <c r="G48" s="169"/>
      <c r="H48" s="169" t="str">
        <f>ENTREVISTA!BK98</f>
        <v>X</v>
      </c>
      <c r="I48" s="169">
        <f>ENTREVISTA!BA98</f>
        <v>1</v>
      </c>
      <c r="J48" s="169">
        <f>ENTREVISTA!BB98</f>
        <v>2</v>
      </c>
      <c r="K48" s="169">
        <f>I48+J48</f>
        <v>3</v>
      </c>
      <c r="L48" s="169" t="s">
        <v>267</v>
      </c>
      <c r="M48" s="169"/>
      <c r="N48" s="169"/>
      <c r="O48" s="169"/>
      <c r="P48" s="169" t="s">
        <v>267</v>
      </c>
      <c r="Q48" s="220"/>
    </row>
    <row r="49" spans="1:17" ht="26.25" customHeight="1" x14ac:dyDescent="0.2">
      <c r="A49" s="225" t="s">
        <v>771</v>
      </c>
      <c r="B49" s="226"/>
      <c r="C49" s="227"/>
      <c r="D49" s="171" t="str">
        <f>ENTREVISTA!F109</f>
        <v>03</v>
      </c>
      <c r="E49" s="229" t="str">
        <f>ENTREVISTA!G109</f>
        <v>OFICINA DE COORDINACIÓN GENERAL</v>
      </c>
      <c r="F49" s="230"/>
      <c r="G49" s="230"/>
      <c r="H49" s="230"/>
      <c r="I49" s="230"/>
      <c r="J49" s="230"/>
      <c r="K49" s="230"/>
      <c r="L49" s="230"/>
      <c r="M49" s="230"/>
      <c r="N49" s="230"/>
      <c r="O49" s="230"/>
      <c r="P49" s="230"/>
      <c r="Q49" s="231"/>
    </row>
    <row r="50" spans="1:17" x14ac:dyDescent="0.2">
      <c r="A50" s="225" t="s">
        <v>770</v>
      </c>
      <c r="B50" s="226"/>
      <c r="C50" s="226"/>
      <c r="D50" s="227"/>
      <c r="E50" s="63" t="s">
        <v>772</v>
      </c>
      <c r="F50" s="175"/>
      <c r="G50" s="175"/>
      <c r="H50" s="175"/>
      <c r="I50" s="175"/>
      <c r="J50" s="175"/>
      <c r="K50" s="175"/>
      <c r="L50" s="175"/>
      <c r="M50" s="175"/>
      <c r="N50" s="175"/>
      <c r="O50" s="175"/>
      <c r="P50" s="175"/>
      <c r="Q50" s="219"/>
    </row>
    <row r="51" spans="1:17" ht="24" x14ac:dyDescent="0.2">
      <c r="A51" s="19" t="str">
        <f>ENTREVISTA!D109</f>
        <v>CG</v>
      </c>
      <c r="B51" s="109" t="str">
        <f>ENTREVISTA!F109</f>
        <v>03</v>
      </c>
      <c r="C51" s="19" t="str">
        <f>ENTREVISTA!H109</f>
        <v>C</v>
      </c>
      <c r="D51" s="172" t="str">
        <f>ENTREVISTA!I109</f>
        <v>01</v>
      </c>
      <c r="E51" s="19" t="str">
        <f>ENTREVISTA!J109</f>
        <v>REGISTRO DE CONTROL DE CORRESPONDENCIA</v>
      </c>
      <c r="F51" s="169"/>
      <c r="G51" s="169"/>
      <c r="H51" s="169" t="str">
        <f>ENTREVISTA!BK109</f>
        <v>X</v>
      </c>
      <c r="I51" s="169">
        <f>ENTREVISTA!BA109</f>
        <v>1</v>
      </c>
      <c r="J51" s="169">
        <f>ENTREVISTA!BB109</f>
        <v>2</v>
      </c>
      <c r="K51" s="169">
        <f>I51+J51</f>
        <v>3</v>
      </c>
      <c r="L51" s="169" t="s">
        <v>267</v>
      </c>
      <c r="M51" s="169"/>
      <c r="N51" s="169"/>
      <c r="O51" s="169"/>
      <c r="P51" s="169"/>
      <c r="Q51" s="220"/>
    </row>
    <row r="52" spans="1:17" x14ac:dyDescent="0.2">
      <c r="A52" s="19" t="str">
        <f>ENTREVISTA!D110</f>
        <v>CG</v>
      </c>
      <c r="B52" s="109" t="str">
        <f>ENTREVISTA!F110</f>
        <v>03</v>
      </c>
      <c r="C52" s="19" t="str">
        <f>ENTREVISTA!H110</f>
        <v>C</v>
      </c>
      <c r="D52" s="172" t="str">
        <f>ENTREVISTA!I110</f>
        <v>02</v>
      </c>
      <c r="E52" s="19" t="str">
        <f>ENTREVISTA!J110</f>
        <v>SOLICITUDES ESPECIALES</v>
      </c>
      <c r="F52" s="169"/>
      <c r="G52" s="169"/>
      <c r="H52" s="169" t="str">
        <f>ENTREVISTA!BK110</f>
        <v>X</v>
      </c>
      <c r="I52" s="169">
        <f>ENTREVISTA!BA110</f>
        <v>3</v>
      </c>
      <c r="J52" s="169">
        <f>ENTREVISTA!BB110</f>
        <v>0</v>
      </c>
      <c r="K52" s="169">
        <f>I52+J52</f>
        <v>3</v>
      </c>
      <c r="L52" s="169"/>
      <c r="M52" s="169" t="s">
        <v>267</v>
      </c>
      <c r="N52" s="169"/>
      <c r="O52" s="169"/>
      <c r="P52" s="169" t="s">
        <v>267</v>
      </c>
      <c r="Q52" s="220"/>
    </row>
    <row r="53" spans="1:17" x14ac:dyDescent="0.2">
      <c r="A53" s="236" t="s">
        <v>1144</v>
      </c>
      <c r="B53" s="237"/>
      <c r="C53" s="237"/>
      <c r="D53" s="237"/>
      <c r="E53" s="237"/>
      <c r="F53" s="237"/>
      <c r="G53" s="237"/>
      <c r="H53" s="237"/>
      <c r="I53" s="237"/>
      <c r="J53" s="237"/>
      <c r="K53" s="237"/>
      <c r="L53" s="237"/>
      <c r="M53" s="237"/>
      <c r="N53" s="237"/>
      <c r="O53" s="237"/>
      <c r="P53" s="237"/>
      <c r="Q53" s="238"/>
    </row>
    <row r="54" spans="1:17" ht="26.25" customHeight="1" x14ac:dyDescent="0.2">
      <c r="A54" s="239" t="s">
        <v>771</v>
      </c>
      <c r="B54" s="239"/>
      <c r="C54" s="239"/>
      <c r="D54" s="171" t="str">
        <f>ENTREVISTA!F3</f>
        <v>01</v>
      </c>
      <c r="E54" s="229" t="str">
        <f>ENTREVISTA!G3</f>
        <v>CONTABILIDAD</v>
      </c>
      <c r="F54" s="230"/>
      <c r="G54" s="230"/>
      <c r="H54" s="230"/>
      <c r="I54" s="230"/>
      <c r="J54" s="230"/>
      <c r="K54" s="230"/>
      <c r="L54" s="230"/>
      <c r="M54" s="230"/>
      <c r="N54" s="230"/>
      <c r="O54" s="230"/>
      <c r="P54" s="230"/>
      <c r="Q54" s="231"/>
    </row>
    <row r="55" spans="1:17" x14ac:dyDescent="0.2">
      <c r="A55" s="225" t="s">
        <v>770</v>
      </c>
      <c r="B55" s="226"/>
      <c r="C55" s="226"/>
      <c r="D55" s="227"/>
      <c r="E55" s="63" t="s">
        <v>772</v>
      </c>
      <c r="F55" s="176"/>
      <c r="G55" s="176"/>
      <c r="H55" s="176"/>
      <c r="I55" s="176"/>
      <c r="J55" s="176"/>
      <c r="K55" s="176"/>
      <c r="L55" s="176"/>
      <c r="M55" s="176"/>
      <c r="N55" s="176"/>
      <c r="O55" s="176"/>
      <c r="P55" s="176"/>
      <c r="Q55" s="221"/>
    </row>
    <row r="56" spans="1:17" ht="19.5" customHeight="1" x14ac:dyDescent="0.2">
      <c r="A56" s="19" t="str">
        <f>ENTREVISTA!D3</f>
        <v>CA</v>
      </c>
      <c r="B56" s="109" t="str">
        <f>ENTREVISTA!F3</f>
        <v>01</v>
      </c>
      <c r="C56" s="19" t="str">
        <f>ENTREVISTA!H3</f>
        <v>C</v>
      </c>
      <c r="D56" s="172" t="str">
        <f>ENTREVISTA!I3</f>
        <v>01</v>
      </c>
      <c r="E56" s="19" t="str">
        <f>ENTREVISTA!J3</f>
        <v>EJERCICIO PRESUPUESTAL</v>
      </c>
      <c r="F56" s="169"/>
      <c r="G56" s="169" t="str">
        <f>ENTREVISTA!BJ3</f>
        <v>X</v>
      </c>
      <c r="H56" s="169"/>
      <c r="I56" s="169">
        <f>ENTREVISTA!BA3</f>
        <v>1</v>
      </c>
      <c r="J56" s="169">
        <f>ENTREVISTA!BB3</f>
        <v>5</v>
      </c>
      <c r="K56" s="169">
        <f t="shared" ref="K56:K63" si="2">I56+J56</f>
        <v>6</v>
      </c>
      <c r="L56" s="169" t="s">
        <v>267</v>
      </c>
      <c r="M56" s="169"/>
      <c r="N56" s="169"/>
      <c r="O56" s="169"/>
      <c r="P56" s="169"/>
      <c r="Q56" s="220"/>
    </row>
    <row r="57" spans="1:17" ht="19.5" customHeight="1" x14ac:dyDescent="0.2">
      <c r="A57" s="19" t="str">
        <f>ENTREVISTA!D4</f>
        <v>CA</v>
      </c>
      <c r="B57" s="109" t="str">
        <f>ENTREVISTA!F4</f>
        <v>01</v>
      </c>
      <c r="C57" s="19" t="str">
        <f>ENTREVISTA!H4</f>
        <v>C</v>
      </c>
      <c r="D57" s="172" t="str">
        <f>ENTREVISTA!I4</f>
        <v>02</v>
      </c>
      <c r="E57" s="19" t="str">
        <f>ENTREVISTA!J4</f>
        <v>INGRESOS</v>
      </c>
      <c r="F57" s="169"/>
      <c r="G57" s="169" t="str">
        <f>ENTREVISTA!BJ4</f>
        <v>X</v>
      </c>
      <c r="H57" s="169" t="str">
        <f>ENTREVISTA!BK4</f>
        <v>X</v>
      </c>
      <c r="I57" s="169">
        <f>ENTREVISTA!BA4</f>
        <v>1</v>
      </c>
      <c r="J57" s="169">
        <f>ENTREVISTA!BB4</f>
        <v>5</v>
      </c>
      <c r="K57" s="169">
        <f t="shared" si="2"/>
        <v>6</v>
      </c>
      <c r="L57" s="169" t="s">
        <v>267</v>
      </c>
      <c r="M57" s="169"/>
      <c r="N57" s="169"/>
      <c r="O57" s="169"/>
      <c r="P57" s="169"/>
      <c r="Q57" s="220"/>
    </row>
    <row r="58" spans="1:17" ht="19.5" customHeight="1" x14ac:dyDescent="0.2">
      <c r="A58" s="19" t="str">
        <f>ENTREVISTA!D5</f>
        <v>CA</v>
      </c>
      <c r="B58" s="109" t="str">
        <f>ENTREVISTA!F5</f>
        <v>01</v>
      </c>
      <c r="C58" s="19" t="str">
        <f>ENTREVISTA!H5</f>
        <v>C</v>
      </c>
      <c r="D58" s="172" t="str">
        <f>ENTREVISTA!I5</f>
        <v>03</v>
      </c>
      <c r="E58" s="19" t="str">
        <f>ENTREVISTA!J5</f>
        <v>EGRESOS</v>
      </c>
      <c r="F58" s="169"/>
      <c r="G58" s="169" t="str">
        <f>ENTREVISTA!BJ5</f>
        <v>X</v>
      </c>
      <c r="H58" s="169" t="str">
        <f>ENTREVISTA!BK5</f>
        <v>X</v>
      </c>
      <c r="I58" s="169">
        <f>ENTREVISTA!BA5</f>
        <v>1</v>
      </c>
      <c r="J58" s="169">
        <f>ENTREVISTA!BB5</f>
        <v>5</v>
      </c>
      <c r="K58" s="169">
        <f t="shared" si="2"/>
        <v>6</v>
      </c>
      <c r="L58" s="169" t="s">
        <v>267</v>
      </c>
      <c r="M58" s="169"/>
      <c r="N58" s="169"/>
      <c r="O58" s="169"/>
      <c r="P58" s="169"/>
      <c r="Q58" s="220"/>
    </row>
    <row r="59" spans="1:17" ht="18.75" customHeight="1" x14ac:dyDescent="0.2">
      <c r="A59" s="19" t="str">
        <f>ENTREVISTA!D6</f>
        <v>CA</v>
      </c>
      <c r="B59" s="109" t="str">
        <f>ENTREVISTA!F6</f>
        <v>01</v>
      </c>
      <c r="C59" s="19" t="str">
        <f>ENTREVISTA!H6</f>
        <v>C</v>
      </c>
      <c r="D59" s="172" t="str">
        <f>ENTREVISTA!I6</f>
        <v>04</v>
      </c>
      <c r="E59" s="19" t="str">
        <f>ENTREVISTA!J6</f>
        <v>DIARIO</v>
      </c>
      <c r="F59" s="169"/>
      <c r="G59" s="169" t="str">
        <f>ENTREVISTA!BJ6</f>
        <v>X</v>
      </c>
      <c r="H59" s="169" t="str">
        <f>ENTREVISTA!BK6</f>
        <v>X</v>
      </c>
      <c r="I59" s="169">
        <f>ENTREVISTA!BA6</f>
        <v>1</v>
      </c>
      <c r="J59" s="169">
        <f>ENTREVISTA!BB6</f>
        <v>5</v>
      </c>
      <c r="K59" s="169">
        <f t="shared" si="2"/>
        <v>6</v>
      </c>
      <c r="L59" s="169" t="s">
        <v>267</v>
      </c>
      <c r="M59" s="169"/>
      <c r="N59" s="169"/>
      <c r="O59" s="169"/>
      <c r="P59" s="169"/>
      <c r="Q59" s="220"/>
    </row>
    <row r="60" spans="1:17" ht="19.5" customHeight="1" x14ac:dyDescent="0.2">
      <c r="A60" s="19" t="str">
        <f>ENTREVISTA!D7</f>
        <v>CA</v>
      </c>
      <c r="B60" s="109" t="str">
        <f>ENTREVISTA!F7</f>
        <v>01</v>
      </c>
      <c r="C60" s="19" t="str">
        <f>ENTREVISTA!H7</f>
        <v>C</v>
      </c>
      <c r="D60" s="172" t="str">
        <f>ENTREVISTA!I7</f>
        <v>05</v>
      </c>
      <c r="E60" s="19" t="str">
        <f>ENTREVISTA!J7</f>
        <v>ESTADOS FINANCIEROS</v>
      </c>
      <c r="F60" s="169"/>
      <c r="G60" s="169" t="str">
        <f>ENTREVISTA!BJ7</f>
        <v>X</v>
      </c>
      <c r="H60" s="169" t="str">
        <f>ENTREVISTA!BK7</f>
        <v>X</v>
      </c>
      <c r="I60" s="169">
        <f>ENTREVISTA!BA7</f>
        <v>1</v>
      </c>
      <c r="J60" s="169">
        <f>ENTREVISTA!BB7</f>
        <v>5</v>
      </c>
      <c r="K60" s="169">
        <f t="shared" si="2"/>
        <v>6</v>
      </c>
      <c r="L60" s="169"/>
      <c r="M60" s="169" t="s">
        <v>267</v>
      </c>
      <c r="N60" s="169"/>
      <c r="O60" s="169"/>
      <c r="P60" s="169"/>
      <c r="Q60" s="220"/>
    </row>
    <row r="61" spans="1:17" ht="19.5" customHeight="1" x14ac:dyDescent="0.2">
      <c r="A61" s="19" t="str">
        <f>ENTREVISTA!D8</f>
        <v>CA</v>
      </c>
      <c r="B61" s="109" t="str">
        <f>ENTREVISTA!F8</f>
        <v>01</v>
      </c>
      <c r="C61" s="19" t="str">
        <f>ENTREVISTA!H8</f>
        <v>C</v>
      </c>
      <c r="D61" s="172" t="str">
        <f>ENTREVISTA!I8</f>
        <v>06</v>
      </c>
      <c r="E61" s="19" t="str">
        <f>ENTREVISTA!J8</f>
        <v>CUENTA PÚBLICA</v>
      </c>
      <c r="F61" s="169" t="str">
        <f>ENTREVISTA!BI8</f>
        <v>X</v>
      </c>
      <c r="G61" s="169" t="str">
        <f>ENTREVISTA!BJ8</f>
        <v>X</v>
      </c>
      <c r="H61" s="169" t="str">
        <f>ENTREVISTA!BK8</f>
        <v>X</v>
      </c>
      <c r="I61" s="169">
        <f>ENTREVISTA!BA8</f>
        <v>3</v>
      </c>
      <c r="J61" s="169">
        <f>ENTREVISTA!BB8</f>
        <v>9</v>
      </c>
      <c r="K61" s="169">
        <f t="shared" si="2"/>
        <v>12</v>
      </c>
      <c r="L61" s="169" t="s">
        <v>267</v>
      </c>
      <c r="M61" s="169"/>
      <c r="N61" s="169"/>
      <c r="O61" s="169"/>
      <c r="P61" s="169"/>
      <c r="Q61" s="220"/>
    </row>
    <row r="62" spans="1:17" ht="18.75" customHeight="1" x14ac:dyDescent="0.2">
      <c r="A62" s="19" t="str">
        <f>ENTREVISTA!D9</f>
        <v>CA</v>
      </c>
      <c r="B62" s="109" t="str">
        <f>ENTREVISTA!F9</f>
        <v>01</v>
      </c>
      <c r="C62" s="19" t="str">
        <f>ENTREVISTA!H9</f>
        <v>C</v>
      </c>
      <c r="D62" s="172" t="str">
        <f>ENTREVISTA!I9</f>
        <v>07</v>
      </c>
      <c r="E62" s="18" t="str">
        <f>ENTREVISTA!J9</f>
        <v>CONCILIACIONES BANCARIAS</v>
      </c>
      <c r="F62" s="169"/>
      <c r="G62" s="169" t="str">
        <f>ENTREVISTA!BJ9</f>
        <v>X</v>
      </c>
      <c r="H62" s="169" t="str">
        <f>ENTREVISTA!BK9</f>
        <v>X</v>
      </c>
      <c r="I62" s="169">
        <f>ENTREVISTA!BA9</f>
        <v>1</v>
      </c>
      <c r="J62" s="169">
        <f>ENTREVISTA!BB9</f>
        <v>4</v>
      </c>
      <c r="K62" s="169">
        <f t="shared" si="2"/>
        <v>5</v>
      </c>
      <c r="L62" s="169" t="s">
        <v>267</v>
      </c>
      <c r="M62" s="169"/>
      <c r="N62" s="169"/>
      <c r="O62" s="169"/>
      <c r="P62" s="169"/>
      <c r="Q62" s="220"/>
    </row>
    <row r="63" spans="1:17" ht="24" customHeight="1" x14ac:dyDescent="0.2">
      <c r="A63" s="19" t="str">
        <f>ENTREVISTA!D10</f>
        <v>CA</v>
      </c>
      <c r="B63" s="109" t="str">
        <f>ENTREVISTA!F10</f>
        <v>01</v>
      </c>
      <c r="C63" s="19" t="str">
        <f>ENTREVISTA!H10</f>
        <v>C</v>
      </c>
      <c r="D63" s="172" t="str">
        <f>ENTREVISTA!I10</f>
        <v>08</v>
      </c>
      <c r="E63" s="19" t="str">
        <f>ENTREVISTA!J10</f>
        <v>IMPUESTOS, CUOTAS Y DERECHOS</v>
      </c>
      <c r="F63" s="169"/>
      <c r="G63" s="169" t="str">
        <f>ENTREVISTA!BJ10</f>
        <v>X</v>
      </c>
      <c r="H63" s="169"/>
      <c r="I63" s="169">
        <f>ENTREVISTA!BA10</f>
        <v>3</v>
      </c>
      <c r="J63" s="169">
        <f>ENTREVISTA!BB10</f>
        <v>9</v>
      </c>
      <c r="K63" s="169">
        <f t="shared" si="2"/>
        <v>12</v>
      </c>
      <c r="L63" s="169" t="s">
        <v>267</v>
      </c>
      <c r="M63" s="169"/>
      <c r="N63" s="169"/>
      <c r="O63" s="169"/>
      <c r="P63" s="169"/>
      <c r="Q63" s="220"/>
    </row>
    <row r="64" spans="1:17" ht="25.5" customHeight="1" x14ac:dyDescent="0.2">
      <c r="A64" s="225" t="s">
        <v>771</v>
      </c>
      <c r="B64" s="226"/>
      <c r="C64" s="227"/>
      <c r="D64" s="171" t="str">
        <f>ENTREVISTA!F11</f>
        <v>02</v>
      </c>
      <c r="E64" s="229" t="str">
        <f>ENTREVISTA!G11</f>
        <v>JURÍDCO ADMINISTRATIVO</v>
      </c>
      <c r="F64" s="230"/>
      <c r="G64" s="230"/>
      <c r="H64" s="230"/>
      <c r="I64" s="230"/>
      <c r="J64" s="230"/>
      <c r="K64" s="230"/>
      <c r="L64" s="230"/>
      <c r="M64" s="230"/>
      <c r="N64" s="230"/>
      <c r="O64" s="230"/>
      <c r="P64" s="230"/>
      <c r="Q64" s="231"/>
    </row>
    <row r="65" spans="1:17" x14ac:dyDescent="0.2">
      <c r="A65" s="225" t="s">
        <v>770</v>
      </c>
      <c r="B65" s="226"/>
      <c r="C65" s="226"/>
      <c r="D65" s="227"/>
      <c r="E65" s="63" t="s">
        <v>772</v>
      </c>
      <c r="F65" s="175"/>
      <c r="G65" s="175"/>
      <c r="H65" s="175"/>
      <c r="I65" s="175"/>
      <c r="J65" s="175"/>
      <c r="K65" s="175"/>
      <c r="L65" s="175"/>
      <c r="M65" s="175"/>
      <c r="N65" s="175"/>
      <c r="O65" s="175"/>
      <c r="P65" s="175"/>
      <c r="Q65" s="219"/>
    </row>
    <row r="66" spans="1:17" ht="37.5" customHeight="1" x14ac:dyDescent="0.2">
      <c r="A66" s="19" t="str">
        <f>ENTREVISTA!D11</f>
        <v>CA</v>
      </c>
      <c r="B66" s="109" t="str">
        <f>ENTREVISTA!F11</f>
        <v>02</v>
      </c>
      <c r="C66" s="19" t="str">
        <f>ENTREVISTA!H11</f>
        <v>C</v>
      </c>
      <c r="D66" s="172" t="str">
        <f>ENTREVISTA!I11</f>
        <v>01</v>
      </c>
      <c r="E66" s="19" t="str">
        <f>ENTREVISTA!J11</f>
        <v>CONTRATOS, ADQUISICIONES Y OPERATIVOS</v>
      </c>
      <c r="F66" s="169"/>
      <c r="G66" s="169" t="str">
        <f>ENTREVISTA!BJ11</f>
        <v>X</v>
      </c>
      <c r="H66" s="169" t="str">
        <f>ENTREVISTA!BK11</f>
        <v>X</v>
      </c>
      <c r="I66" s="169" t="str">
        <f>ENTREVISTA!BA11</f>
        <v>*</v>
      </c>
      <c r="J66" s="169">
        <f>ENTREVISTA!BB11</f>
        <v>9</v>
      </c>
      <c r="K66" s="169" t="s">
        <v>1067</v>
      </c>
      <c r="L66" s="169" t="s">
        <v>267</v>
      </c>
      <c r="M66" s="169"/>
      <c r="N66" s="169"/>
      <c r="O66" s="169"/>
      <c r="P66" s="169"/>
      <c r="Q66" s="220" t="s">
        <v>1166</v>
      </c>
    </row>
    <row r="67" spans="1:17" ht="36" customHeight="1" x14ac:dyDescent="0.2">
      <c r="A67" s="19" t="str">
        <f>ENTREVISTA!D12</f>
        <v>CA</v>
      </c>
      <c r="B67" s="109" t="str">
        <f>ENTREVISTA!F12</f>
        <v>02</v>
      </c>
      <c r="C67" s="19" t="str">
        <f>ENTREVISTA!H12</f>
        <v>S</v>
      </c>
      <c r="D67" s="172" t="str">
        <f>ENTREVISTA!I12</f>
        <v>02</v>
      </c>
      <c r="E67" s="19" t="str">
        <f>ENTREVISTA!J12</f>
        <v>CONVENIOS OSC</v>
      </c>
      <c r="F67" s="169"/>
      <c r="G67" s="169"/>
      <c r="H67" s="169" t="str">
        <f>ENTREVISTA!BK12</f>
        <v>X</v>
      </c>
      <c r="I67" s="169">
        <f>ENTREVISTA!BA12</f>
        <v>1</v>
      </c>
      <c r="J67" s="169">
        <f>ENTREVISTA!BB12</f>
        <v>3</v>
      </c>
      <c r="K67" s="169">
        <f t="shared" ref="K67:K73" si="3">I67+J67</f>
        <v>4</v>
      </c>
      <c r="L67" s="169" t="s">
        <v>267</v>
      </c>
      <c r="M67" s="169"/>
      <c r="N67" s="169"/>
      <c r="O67" s="169"/>
      <c r="P67" s="169"/>
      <c r="Q67" s="220"/>
    </row>
    <row r="68" spans="1:17" ht="36.75" x14ac:dyDescent="0.2">
      <c r="A68" s="19" t="str">
        <f>ENTREVISTA!D13</f>
        <v>CA</v>
      </c>
      <c r="B68" s="109" t="str">
        <f>ENTREVISTA!F13</f>
        <v>02</v>
      </c>
      <c r="C68" s="19" t="str">
        <f>ENTREVISTA!H13</f>
        <v>S</v>
      </c>
      <c r="D68" s="172" t="str">
        <f>ENTREVISTA!I13</f>
        <v>03</v>
      </c>
      <c r="E68" s="19" t="str">
        <f>ENTREVISTA!J13</f>
        <v>CONVENIOS  DE COLABORACIÓN</v>
      </c>
      <c r="F68" s="169"/>
      <c r="G68" s="169" t="str">
        <f>ENTREVISTA!BJ13</f>
        <v>X</v>
      </c>
      <c r="H68" s="169" t="str">
        <f>ENTREVISTA!BK13</f>
        <v>X</v>
      </c>
      <c r="I68" s="169" t="str">
        <f>ENTREVISTA!BA13</f>
        <v>*</v>
      </c>
      <c r="J68" s="169">
        <f>ENTREVISTA!BB13</f>
        <v>3</v>
      </c>
      <c r="K68" s="169" t="s">
        <v>1067</v>
      </c>
      <c r="L68" s="169" t="s">
        <v>267</v>
      </c>
      <c r="M68" s="169"/>
      <c r="N68" s="169"/>
      <c r="O68" s="169"/>
      <c r="P68" s="169"/>
      <c r="Q68" s="220" t="s">
        <v>1167</v>
      </c>
    </row>
    <row r="69" spans="1:17" x14ac:dyDescent="0.2">
      <c r="A69" s="19" t="str">
        <f>ENTREVISTA!D14</f>
        <v>CA</v>
      </c>
      <c r="B69" s="109" t="str">
        <f>ENTREVISTA!F14</f>
        <v>02</v>
      </c>
      <c r="C69" s="19" t="str">
        <f>ENTREVISTA!H14</f>
        <v>C</v>
      </c>
      <c r="D69" s="172" t="str">
        <f>ENTREVISTA!I14</f>
        <v>04</v>
      </c>
      <c r="E69" s="19" t="str">
        <f>ENTREVISTA!J14</f>
        <v>COMODATOS</v>
      </c>
      <c r="F69" s="169"/>
      <c r="G69" s="169" t="str">
        <f>ENTREVISTA!BJ14</f>
        <v>X</v>
      </c>
      <c r="H69" s="169" t="str">
        <f>ENTREVISTA!BK14</f>
        <v>X</v>
      </c>
      <c r="I69" s="169">
        <f>ENTREVISTA!BA14</f>
        <v>1</v>
      </c>
      <c r="J69" s="169">
        <f>ENTREVISTA!BB14</f>
        <v>3</v>
      </c>
      <c r="K69" s="169">
        <f t="shared" si="3"/>
        <v>4</v>
      </c>
      <c r="L69" s="169" t="s">
        <v>267</v>
      </c>
      <c r="M69" s="169"/>
      <c r="N69" s="169"/>
      <c r="O69" s="169"/>
      <c r="P69" s="169"/>
      <c r="Q69" s="220"/>
    </row>
    <row r="70" spans="1:17" ht="24" x14ac:dyDescent="0.2">
      <c r="A70" s="19" t="str">
        <f>ENTREVISTA!D15</f>
        <v>CA</v>
      </c>
      <c r="B70" s="109" t="str">
        <f>ENTREVISTA!F15</f>
        <v>02</v>
      </c>
      <c r="C70" s="19" t="str">
        <f>ENTREVISTA!H15</f>
        <v>S</v>
      </c>
      <c r="D70" s="172" t="str">
        <f>ENTREVISTA!I15</f>
        <v>05</v>
      </c>
      <c r="E70" s="19" t="str">
        <f>ENTREVISTA!J15</f>
        <v>CONSTANCIAS DE ACREDITACION OSC</v>
      </c>
      <c r="F70" s="169"/>
      <c r="G70" s="169" t="str">
        <f>ENTREVISTA!BJ15</f>
        <v>X</v>
      </c>
      <c r="H70" s="169" t="str">
        <f>ENTREVISTA!BK15</f>
        <v>X</v>
      </c>
      <c r="I70" s="169">
        <f>ENTREVISTA!BA15</f>
        <v>1</v>
      </c>
      <c r="J70" s="169">
        <f>ENTREVISTA!BB15</f>
        <v>3</v>
      </c>
      <c r="K70" s="169">
        <f t="shared" si="3"/>
        <v>4</v>
      </c>
      <c r="L70" s="169" t="s">
        <v>267</v>
      </c>
      <c r="M70" s="169"/>
      <c r="N70" s="169"/>
      <c r="O70" s="169"/>
      <c r="P70" s="169"/>
      <c r="Q70" s="220"/>
    </row>
    <row r="71" spans="1:17" ht="35.25" customHeight="1" x14ac:dyDescent="0.2">
      <c r="A71" s="19" t="str">
        <f>ENTREVISTA!D16</f>
        <v>CA</v>
      </c>
      <c r="B71" s="109" t="str">
        <f>ENTREVISTA!F16</f>
        <v>02</v>
      </c>
      <c r="C71" s="19" t="str">
        <f>ENTREVISTA!H16</f>
        <v>S</v>
      </c>
      <c r="D71" s="172" t="str">
        <f>ENTREVISTA!I16</f>
        <v>06</v>
      </c>
      <c r="E71" s="19" t="str">
        <f>ENTREVISTA!J16</f>
        <v>CONSEJO DIRECTIVO</v>
      </c>
      <c r="F71" s="169"/>
      <c r="G71" s="169"/>
      <c r="H71" s="169" t="str">
        <f>ENTREVISTA!BK16</f>
        <v>X</v>
      </c>
      <c r="I71" s="169">
        <f>ENTREVISTA!BA16</f>
        <v>3</v>
      </c>
      <c r="J71" s="169">
        <f>ENTREVISTA!BB16</f>
        <v>9</v>
      </c>
      <c r="K71" s="169">
        <f t="shared" si="3"/>
        <v>12</v>
      </c>
      <c r="L71" s="169"/>
      <c r="M71" s="169" t="str">
        <f>ENTREVISTA!BD16</f>
        <v>X</v>
      </c>
      <c r="N71" s="169"/>
      <c r="O71" s="169"/>
      <c r="P71" s="169"/>
      <c r="Q71" s="220"/>
    </row>
    <row r="72" spans="1:17" x14ac:dyDescent="0.2">
      <c r="A72" s="19" t="str">
        <f>ENTREVISTA!D17</f>
        <v>CA</v>
      </c>
      <c r="B72" s="109" t="str">
        <f>ENTREVISTA!F17</f>
        <v>02</v>
      </c>
      <c r="C72" s="19" t="str">
        <f>ENTREVISTA!H17</f>
        <v>C</v>
      </c>
      <c r="D72" s="172" t="str">
        <f>ENTREVISTA!I17</f>
        <v>07</v>
      </c>
      <c r="E72" s="19" t="str">
        <f>ENTREVISTA!J17</f>
        <v>COMITÉ DE ADQUISICIONES</v>
      </c>
      <c r="F72" s="169"/>
      <c r="G72" s="169" t="str">
        <f>ENTREVISTA!BJ17</f>
        <v>X</v>
      </c>
      <c r="H72" s="169" t="str">
        <f>ENTREVISTA!BK17</f>
        <v>X</v>
      </c>
      <c r="I72" s="169">
        <f>ENTREVISTA!BA17</f>
        <v>3</v>
      </c>
      <c r="J72" s="169">
        <f>ENTREVISTA!BB17</f>
        <v>3</v>
      </c>
      <c r="K72" s="169">
        <f t="shared" si="3"/>
        <v>6</v>
      </c>
      <c r="L72" s="169" t="s">
        <v>267</v>
      </c>
      <c r="M72" s="169"/>
      <c r="N72" s="169"/>
      <c r="O72" s="169"/>
      <c r="P72" s="169"/>
      <c r="Q72" s="220"/>
    </row>
    <row r="73" spans="1:17" x14ac:dyDescent="0.2">
      <c r="A73" s="19" t="str">
        <f>ENTREVISTA!D18</f>
        <v>CA</v>
      </c>
      <c r="B73" s="109" t="str">
        <f>ENTREVISTA!F18</f>
        <v>02</v>
      </c>
      <c r="C73" s="19" t="str">
        <f>ENTREVISTA!H18</f>
        <v>C</v>
      </c>
      <c r="D73" s="172" t="str">
        <f>ENTREVISTA!I18</f>
        <v>08</v>
      </c>
      <c r="E73" s="19" t="str">
        <f>ENTREVISTA!J18</f>
        <v>PROCEDIMIENTO DE REMATE</v>
      </c>
      <c r="F73" s="169"/>
      <c r="G73" s="169" t="str">
        <f>ENTREVISTA!BJ18</f>
        <v>X</v>
      </c>
      <c r="H73" s="169"/>
      <c r="I73" s="169">
        <f>ENTREVISTA!BA18</f>
        <v>1</v>
      </c>
      <c r="J73" s="169">
        <f>ENTREVISTA!BB18</f>
        <v>3</v>
      </c>
      <c r="K73" s="169">
        <f t="shared" si="3"/>
        <v>4</v>
      </c>
      <c r="L73" s="169" t="s">
        <v>267</v>
      </c>
      <c r="M73" s="169"/>
      <c r="N73" s="169"/>
      <c r="O73" s="169"/>
      <c r="P73" s="169"/>
      <c r="Q73" s="220"/>
    </row>
    <row r="74" spans="1:17" ht="36.75" customHeight="1" x14ac:dyDescent="0.2">
      <c r="A74" s="19" t="str">
        <f>ENTREVISTA!D19</f>
        <v>CA</v>
      </c>
      <c r="B74" s="109" t="str">
        <f>ENTREVISTA!F19</f>
        <v>02</v>
      </c>
      <c r="C74" s="19" t="str">
        <f>ENTREVISTA!H19</f>
        <v>C</v>
      </c>
      <c r="D74" s="172" t="str">
        <f>ENTREVISTA!I19</f>
        <v>09</v>
      </c>
      <c r="E74" s="19" t="str">
        <f>ENTREVISTA!J19</f>
        <v>ASUNTOS JUDICIALES, LABORALES Y ADMINISTRATIVOS</v>
      </c>
      <c r="F74" s="169"/>
      <c r="G74" s="169"/>
      <c r="H74" s="169" t="str">
        <f>ENTREVISTA!BK19</f>
        <v>X</v>
      </c>
      <c r="I74" s="169" t="str">
        <f>ENTREVISTA!BA19</f>
        <v>*</v>
      </c>
      <c r="J74" s="169">
        <f>ENTREVISTA!BB19</f>
        <v>9</v>
      </c>
      <c r="K74" s="169" t="s">
        <v>1067</v>
      </c>
      <c r="L74" s="169"/>
      <c r="M74" s="169" t="s">
        <v>267</v>
      </c>
      <c r="N74" s="169"/>
      <c r="O74" s="169"/>
      <c r="P74" s="169"/>
      <c r="Q74" s="220" t="s">
        <v>1163</v>
      </c>
    </row>
    <row r="75" spans="1:17" ht="37.5" customHeight="1" x14ac:dyDescent="0.2">
      <c r="A75" s="19" t="str">
        <f>ENTREVISTA!D20</f>
        <v>CA</v>
      </c>
      <c r="B75" s="109" t="str">
        <f>ENTREVISTA!F20</f>
        <v>02</v>
      </c>
      <c r="C75" s="19" t="str">
        <f>ENTREVISTA!H20</f>
        <v>C</v>
      </c>
      <c r="D75" s="172">
        <f>ENTREVISTA!I20</f>
        <v>10</v>
      </c>
      <c r="E75" s="19" t="str">
        <f>ENTREVISTA!J20</f>
        <v>VIOLACIONES A LOS DERECHOS HUMANOS</v>
      </c>
      <c r="F75" s="169"/>
      <c r="G75" s="169"/>
      <c r="H75" s="169" t="str">
        <f>ENTREVISTA!BK20</f>
        <v>X</v>
      </c>
      <c r="I75" s="169" t="str">
        <f>ENTREVISTA!BA20</f>
        <v>*</v>
      </c>
      <c r="J75" s="169">
        <f>ENTREVISTA!BB20</f>
        <v>9</v>
      </c>
      <c r="K75" s="169" t="s">
        <v>1067</v>
      </c>
      <c r="L75" s="169"/>
      <c r="M75" s="169" t="str">
        <f>ENTREVISTA!BD20</f>
        <v>X</v>
      </c>
      <c r="N75" s="169"/>
      <c r="O75" s="169"/>
      <c r="P75" s="169" t="str">
        <f>ENTREVISTA!AC20</f>
        <v>X</v>
      </c>
      <c r="Q75" s="220" t="s">
        <v>1164</v>
      </c>
    </row>
    <row r="76" spans="1:17" ht="38.25" customHeight="1" x14ac:dyDescent="0.2">
      <c r="A76" s="19" t="str">
        <f>ENTREVISTA!D21</f>
        <v>CA</v>
      </c>
      <c r="B76" s="109" t="str">
        <f>ENTREVISTA!F21</f>
        <v>02</v>
      </c>
      <c r="C76" s="19" t="str">
        <f>ENTREVISTA!H21</f>
        <v>C</v>
      </c>
      <c r="D76" s="172">
        <f>ENTREVISTA!I21</f>
        <v>11</v>
      </c>
      <c r="E76" s="19" t="str">
        <f>ENTREVISTA!J21</f>
        <v xml:space="preserve">CONTRATOS HONORARIOS </v>
      </c>
      <c r="F76" s="169" t="str">
        <f>ENTREVISTA!BI21</f>
        <v>X</v>
      </c>
      <c r="G76" s="169"/>
      <c r="H76" s="169" t="str">
        <f>ENTREVISTA!BK21</f>
        <v>X</v>
      </c>
      <c r="I76" s="169" t="str">
        <f>ENTREVISTA!BA21</f>
        <v>*</v>
      </c>
      <c r="J76" s="169">
        <f>ENTREVISTA!BB21</f>
        <v>3</v>
      </c>
      <c r="K76" s="169" t="s">
        <v>1067</v>
      </c>
      <c r="L76" s="169" t="s">
        <v>267</v>
      </c>
      <c r="M76" s="169"/>
      <c r="N76" s="169"/>
      <c r="O76" s="169"/>
      <c r="P76" s="169" t="str">
        <f>ENTREVISTA!AB21</f>
        <v>X</v>
      </c>
      <c r="Q76" s="220" t="s">
        <v>1165</v>
      </c>
    </row>
    <row r="77" spans="1:17" x14ac:dyDescent="0.2">
      <c r="A77" s="19" t="str">
        <f>ENTREVISTA!D71</f>
        <v>CA</v>
      </c>
      <c r="B77" s="109" t="str">
        <f>ENTREVISTA!$F$71</f>
        <v>02</v>
      </c>
      <c r="C77" s="19" t="str">
        <f>ENTREVISTA!$H$71</f>
        <v>S</v>
      </c>
      <c r="D77" s="173" t="str">
        <f>ENTREVISTA!I71</f>
        <v>12</v>
      </c>
      <c r="E77" s="19" t="str">
        <f>ENTREVISTA!J71</f>
        <v>DONATIVOS</v>
      </c>
      <c r="F77" s="169"/>
      <c r="G77" s="169"/>
      <c r="H77" s="169" t="s">
        <v>267</v>
      </c>
      <c r="I77" s="169">
        <f>ENTREVISTA!BA71</f>
        <v>3</v>
      </c>
      <c r="J77" s="169">
        <f>ENTREVISTA!BB71</f>
        <v>9</v>
      </c>
      <c r="K77" s="169">
        <f>I77+J77</f>
        <v>12</v>
      </c>
      <c r="L77" s="169" t="s">
        <v>267</v>
      </c>
      <c r="M77" s="169"/>
      <c r="N77" s="169"/>
      <c r="O77" s="169"/>
      <c r="P77" s="169"/>
      <c r="Q77" s="220"/>
    </row>
    <row r="78" spans="1:17" ht="24" customHeight="1" x14ac:dyDescent="0.2">
      <c r="A78" s="225" t="s">
        <v>771</v>
      </c>
      <c r="B78" s="226"/>
      <c r="C78" s="227"/>
      <c r="D78" s="171" t="str">
        <f>ENTREVISTA!F72</f>
        <v>03</v>
      </c>
      <c r="E78" s="229" t="str">
        <f>ENTREVISTA!G72</f>
        <v>ADMINISTRACIÓN (COMPROBACIÓN Y APOYO A LAS OSC)</v>
      </c>
      <c r="F78" s="230"/>
      <c r="G78" s="230"/>
      <c r="H78" s="230"/>
      <c r="I78" s="230"/>
      <c r="J78" s="230"/>
      <c r="K78" s="230"/>
      <c r="L78" s="230"/>
      <c r="M78" s="230"/>
      <c r="N78" s="230"/>
      <c r="O78" s="230"/>
      <c r="P78" s="230"/>
      <c r="Q78" s="231"/>
    </row>
    <row r="79" spans="1:17" x14ac:dyDescent="0.2">
      <c r="A79" s="225" t="s">
        <v>770</v>
      </c>
      <c r="B79" s="226"/>
      <c r="C79" s="226"/>
      <c r="D79" s="227"/>
      <c r="E79" s="63" t="s">
        <v>772</v>
      </c>
      <c r="F79" s="175"/>
      <c r="G79" s="175"/>
      <c r="H79" s="175"/>
      <c r="I79" s="175"/>
      <c r="J79" s="175"/>
      <c r="K79" s="175"/>
      <c r="L79" s="175"/>
      <c r="M79" s="175"/>
      <c r="N79" s="175"/>
      <c r="O79" s="175"/>
      <c r="P79" s="175"/>
      <c r="Q79" s="219"/>
    </row>
    <row r="80" spans="1:17" ht="24" x14ac:dyDescent="0.2">
      <c r="A80" s="19" t="str">
        <f>ENTREVISTA!D72</f>
        <v>CA</v>
      </c>
      <c r="B80" s="109" t="str">
        <f>ENTREVISTA!F72</f>
        <v>03</v>
      </c>
      <c r="C80" s="19" t="str">
        <f>ENTREVISTA!H72</f>
        <v>C</v>
      </c>
      <c r="D80" s="172" t="str">
        <f>ENTREVISTA!I72</f>
        <v>01</v>
      </c>
      <c r="E80" s="19" t="str">
        <f>ENTREVISTA!J72</f>
        <v>INFORME DE INGRESOS DE CENTROS COMUNITARIOS</v>
      </c>
      <c r="F80" s="169"/>
      <c r="G80" s="169"/>
      <c r="H80" s="169"/>
      <c r="I80" s="169">
        <f>ENTREVISTA!BA72</f>
        <v>1</v>
      </c>
      <c r="J80" s="169">
        <f>ENTREVISTA!BB72</f>
        <v>4</v>
      </c>
      <c r="K80" s="169">
        <f>I80+J80</f>
        <v>5</v>
      </c>
      <c r="L80" s="169" t="s">
        <v>267</v>
      </c>
      <c r="M80" s="169"/>
      <c r="N80" s="169"/>
      <c r="O80" s="169"/>
      <c r="P80" s="169"/>
      <c r="Q80" s="220"/>
    </row>
    <row r="81" spans="1:17" x14ac:dyDescent="0.2">
      <c r="A81" s="19" t="str">
        <f>ENTREVISTA!D73</f>
        <v>CA</v>
      </c>
      <c r="B81" s="109" t="str">
        <f>ENTREVISTA!F73</f>
        <v>03</v>
      </c>
      <c r="C81" s="19" t="str">
        <f>ENTREVISTA!H73</f>
        <v>C</v>
      </c>
      <c r="D81" s="172" t="str">
        <f>ENTREVISTA!I73</f>
        <v>02</v>
      </c>
      <c r="E81" s="19" t="str">
        <f>ENTREVISTA!J73</f>
        <v xml:space="preserve">SEGUROS </v>
      </c>
      <c r="F81" s="169"/>
      <c r="G81" s="169"/>
      <c r="H81" s="169" t="str">
        <f>ENTREVISTA!BK73</f>
        <v>X</v>
      </c>
      <c r="I81" s="169">
        <f>ENTREVISTA!BA73</f>
        <v>1</v>
      </c>
      <c r="J81" s="169">
        <f>ENTREVISTA!BB73</f>
        <v>3</v>
      </c>
      <c r="K81" s="169">
        <f>I81+J81</f>
        <v>4</v>
      </c>
      <c r="L81" s="169" t="s">
        <v>267</v>
      </c>
      <c r="M81" s="169"/>
      <c r="N81" s="169"/>
      <c r="O81" s="169"/>
      <c r="P81" s="169"/>
      <c r="Q81" s="220"/>
    </row>
    <row r="82" spans="1:17" ht="24" x14ac:dyDescent="0.2">
      <c r="A82" s="19" t="str">
        <f>ENTREVISTA!D74</f>
        <v>CA</v>
      </c>
      <c r="B82" s="109" t="str">
        <f>ENTREVISTA!F74</f>
        <v>03</v>
      </c>
      <c r="C82" s="19" t="str">
        <f>ENTREVISTA!H74</f>
        <v>S</v>
      </c>
      <c r="D82" s="172" t="str">
        <f>ENTREVISTA!I74</f>
        <v>03</v>
      </c>
      <c r="E82" s="19" t="str">
        <f>ENTREVISTA!J74</f>
        <v>ATENCIÓN A CENTROS COMUNITARIOS</v>
      </c>
      <c r="F82" s="169"/>
      <c r="G82" s="169" t="str">
        <f>ENTREVISTA!BJ74</f>
        <v>X</v>
      </c>
      <c r="H82" s="169" t="str">
        <f>ENTREVISTA!BK74</f>
        <v>X</v>
      </c>
      <c r="I82" s="169">
        <f>ENTREVISTA!BA74</f>
        <v>1</v>
      </c>
      <c r="J82" s="169">
        <f>ENTREVISTA!BB74</f>
        <v>2</v>
      </c>
      <c r="K82" s="169">
        <f>I82+J82</f>
        <v>3</v>
      </c>
      <c r="L82" s="169" t="s">
        <v>267</v>
      </c>
      <c r="M82" s="169"/>
      <c r="N82" s="169"/>
      <c r="O82" s="169"/>
      <c r="P82" s="169"/>
      <c r="Q82" s="220"/>
    </row>
    <row r="83" spans="1:17" x14ac:dyDescent="0.2">
      <c r="A83" s="19" t="str">
        <f>ENTREVISTA!D75</f>
        <v>CA</v>
      </c>
      <c r="B83" s="109" t="str">
        <f>ENTREVISTA!F75</f>
        <v>03</v>
      </c>
      <c r="C83" s="19" t="str">
        <f>ENTREVISTA!H75</f>
        <v>C</v>
      </c>
      <c r="D83" s="172" t="str">
        <f>ENTREVISTA!I75</f>
        <v>04</v>
      </c>
      <c r="E83" s="19" t="str">
        <f>ENTREVISTA!J75</f>
        <v>IMPUESTOS ESTATALES</v>
      </c>
      <c r="F83" s="169"/>
      <c r="G83" s="169" t="str">
        <f>ENTREVISTA!BJ75</f>
        <v>X</v>
      </c>
      <c r="H83" s="169"/>
      <c r="I83" s="169">
        <f>ENTREVISTA!BA75</f>
        <v>1</v>
      </c>
      <c r="J83" s="169">
        <f>ENTREVISTA!BB75</f>
        <v>2</v>
      </c>
      <c r="K83" s="169">
        <f>I83+J83</f>
        <v>3</v>
      </c>
      <c r="L83" s="169" t="s">
        <v>267</v>
      </c>
      <c r="M83" s="169"/>
      <c r="N83" s="169"/>
      <c r="O83" s="169"/>
      <c r="P83" s="169"/>
      <c r="Q83" s="220"/>
    </row>
    <row r="84" spans="1:17" x14ac:dyDescent="0.2">
      <c r="A84" s="19" t="str">
        <f>ENTREVISTA!D76</f>
        <v>CA</v>
      </c>
      <c r="B84" s="109" t="str">
        <f>ENTREVISTA!F76</f>
        <v>03</v>
      </c>
      <c r="C84" s="19" t="str">
        <f>ENTREVISTA!H76</f>
        <v>C</v>
      </c>
      <c r="D84" s="172" t="str">
        <f>ENTREVISTA!I76</f>
        <v>05</v>
      </c>
      <c r="E84" s="19" t="str">
        <f>ENTREVISTA!J76</f>
        <v>MANTENIMIENTO VEHICULAR</v>
      </c>
      <c r="F84" s="170"/>
      <c r="G84" s="170"/>
      <c r="H84" s="170" t="s">
        <v>267</v>
      </c>
      <c r="I84" s="170">
        <f>ENTREVISTA!BA76</f>
        <v>1</v>
      </c>
      <c r="J84" s="170">
        <f>ENTREVISTA!BB76</f>
        <v>1</v>
      </c>
      <c r="K84" s="170">
        <f>I84+J84</f>
        <v>2</v>
      </c>
      <c r="L84" s="170" t="s">
        <v>267</v>
      </c>
      <c r="M84" s="170"/>
      <c r="N84" s="170"/>
      <c r="O84" s="170"/>
      <c r="P84" s="170"/>
      <c r="Q84" s="220"/>
    </row>
    <row r="85" spans="1:17" ht="24.75" customHeight="1" x14ac:dyDescent="0.2">
      <c r="A85" s="225" t="s">
        <v>771</v>
      </c>
      <c r="B85" s="226"/>
      <c r="C85" s="227"/>
      <c r="D85" s="171" t="str">
        <f>ENTREVISTA!F77</f>
        <v>04</v>
      </c>
      <c r="E85" s="229" t="str">
        <f>ENTREVISTA!G77</f>
        <v>OFICINA DE COORDINACIÓN ADMINISTRATIVA</v>
      </c>
      <c r="F85" s="230"/>
      <c r="G85" s="230"/>
      <c r="H85" s="230"/>
      <c r="I85" s="230"/>
      <c r="J85" s="230"/>
      <c r="K85" s="230"/>
      <c r="L85" s="230"/>
      <c r="M85" s="230"/>
      <c r="N85" s="230"/>
      <c r="O85" s="230"/>
      <c r="P85" s="230"/>
      <c r="Q85" s="231"/>
    </row>
    <row r="86" spans="1:17" x14ac:dyDescent="0.2">
      <c r="A86" s="225" t="s">
        <v>770</v>
      </c>
      <c r="B86" s="226"/>
      <c r="C86" s="226"/>
      <c r="D86" s="227"/>
      <c r="E86" s="63" t="s">
        <v>772</v>
      </c>
      <c r="F86" s="175"/>
      <c r="G86" s="175"/>
      <c r="H86" s="175"/>
      <c r="I86" s="175"/>
      <c r="J86" s="175"/>
      <c r="K86" s="175"/>
      <c r="L86" s="175"/>
      <c r="M86" s="175"/>
      <c r="N86" s="175"/>
      <c r="O86" s="175"/>
      <c r="P86" s="175"/>
      <c r="Q86" s="219"/>
    </row>
    <row r="87" spans="1:17" x14ac:dyDescent="0.2">
      <c r="A87" s="19" t="str">
        <f>ENTREVISTA!D77</f>
        <v>CA</v>
      </c>
      <c r="B87" s="109" t="str">
        <f>ENTREVISTA!F77</f>
        <v>04</v>
      </c>
      <c r="C87" s="19" t="str">
        <f>ENTREVISTA!H77</f>
        <v>C</v>
      </c>
      <c r="D87" s="172" t="str">
        <f>ENTREVISTA!I77</f>
        <v>01</v>
      </c>
      <c r="E87" s="19" t="str">
        <f>ENTREVISTA!J77</f>
        <v>AUDITORÍAS</v>
      </c>
      <c r="F87" s="169"/>
      <c r="G87" s="169"/>
      <c r="H87" s="169" t="str">
        <f>ENTREVISTA!BK77</f>
        <v>X</v>
      </c>
      <c r="I87" s="169">
        <f>ENTREVISTA!BA77</f>
        <v>1</v>
      </c>
      <c r="J87" s="169">
        <f>ENTREVISTA!BB77</f>
        <v>3</v>
      </c>
      <c r="K87" s="169">
        <f t="shared" ref="K87:K91" si="4">I87+J87</f>
        <v>4</v>
      </c>
      <c r="L87" s="169"/>
      <c r="M87" s="169" t="s">
        <v>267</v>
      </c>
      <c r="N87" s="169"/>
      <c r="O87" s="169" t="s">
        <v>267</v>
      </c>
      <c r="P87" s="169"/>
      <c r="Q87" s="220"/>
    </row>
    <row r="88" spans="1:17" ht="24" x14ac:dyDescent="0.2">
      <c r="A88" s="19" t="str">
        <f>ENTREVISTA!D78</f>
        <v>CA</v>
      </c>
      <c r="B88" s="109" t="str">
        <f>ENTREVISTA!F78</f>
        <v>04</v>
      </c>
      <c r="C88" s="19" t="str">
        <f>ENTREVISTA!H78</f>
        <v>C</v>
      </c>
      <c r="D88" s="172" t="str">
        <f>ENTREVISTA!I78</f>
        <v>02</v>
      </c>
      <c r="E88" s="19" t="str">
        <f>ENTREVISTA!J78</f>
        <v>CONTROL DE CUENTAS BANCARIAS</v>
      </c>
      <c r="F88" s="169"/>
      <c r="G88" s="169" t="str">
        <f>ENTREVISTA!BJ78</f>
        <v>X</v>
      </c>
      <c r="H88" s="169"/>
      <c r="I88" s="169">
        <f>ENTREVISTA!BA78</f>
        <v>1</v>
      </c>
      <c r="J88" s="169">
        <f>ENTREVISTA!BB78</f>
        <v>2</v>
      </c>
      <c r="K88" s="169">
        <f t="shared" si="4"/>
        <v>3</v>
      </c>
      <c r="L88" s="169" t="s">
        <v>267</v>
      </c>
      <c r="M88" s="169"/>
      <c r="N88" s="169"/>
      <c r="O88" s="169" t="s">
        <v>267</v>
      </c>
      <c r="P88" s="169"/>
      <c r="Q88" s="220"/>
    </row>
    <row r="89" spans="1:17" ht="24" x14ac:dyDescent="0.2">
      <c r="A89" s="19" t="str">
        <f>ENTREVISTA!D79</f>
        <v>CA</v>
      </c>
      <c r="B89" s="109" t="str">
        <f>ENTREVISTA!F79</f>
        <v>04</v>
      </c>
      <c r="C89" s="19" t="str">
        <f>ENTREVISTA!H79</f>
        <v>S</v>
      </c>
      <c r="D89" s="172" t="str">
        <f>ENTREVISTA!I79</f>
        <v>03</v>
      </c>
      <c r="E89" s="19" t="str">
        <f>ENTREVISTA!J79</f>
        <v>NOTIFICACIONES PARA PERSONAL</v>
      </c>
      <c r="F89" s="169"/>
      <c r="G89" s="169"/>
      <c r="H89" s="169" t="str">
        <f>ENTREVISTA!BK79</f>
        <v>X</v>
      </c>
      <c r="I89" s="169">
        <f>ENTREVISTA!BA79</f>
        <v>1</v>
      </c>
      <c r="J89" s="169">
        <f>ENTREVISTA!BB79</f>
        <v>1</v>
      </c>
      <c r="K89" s="169">
        <f t="shared" si="4"/>
        <v>2</v>
      </c>
      <c r="L89" s="169" t="s">
        <v>267</v>
      </c>
      <c r="M89" s="169"/>
      <c r="N89" s="169"/>
      <c r="O89" s="169"/>
      <c r="P89" s="169"/>
      <c r="Q89" s="220"/>
    </row>
    <row r="90" spans="1:17" ht="24" x14ac:dyDescent="0.2">
      <c r="A90" s="19" t="str">
        <f>ENTREVISTA!D80</f>
        <v>CA</v>
      </c>
      <c r="B90" s="109" t="str">
        <f>ENTREVISTA!F80</f>
        <v>04</v>
      </c>
      <c r="C90" s="19" t="str">
        <f>ENTREVISTA!H80</f>
        <v>C</v>
      </c>
      <c r="D90" s="172" t="str">
        <f>ENTREVISTA!I80</f>
        <v>04</v>
      </c>
      <c r="E90" s="19" t="str">
        <f>ENTREVISTA!J80</f>
        <v>INFORMES DEL ÁREA ADMINISTRATIVA</v>
      </c>
      <c r="F90" s="169" t="str">
        <f>ENTREVISTA!BI80</f>
        <v>X</v>
      </c>
      <c r="G90" s="169" t="str">
        <f>ENTREVISTA!BJ80</f>
        <v>X</v>
      </c>
      <c r="H90" s="169" t="str">
        <f>ENTREVISTA!BK80</f>
        <v>X</v>
      </c>
      <c r="I90" s="169">
        <f>ENTREVISTA!BA80</f>
        <v>1</v>
      </c>
      <c r="J90" s="169">
        <f>ENTREVISTA!BB80</f>
        <v>1</v>
      </c>
      <c r="K90" s="169">
        <f t="shared" si="4"/>
        <v>2</v>
      </c>
      <c r="L90" s="169"/>
      <c r="M90" s="169" t="str">
        <f>ENTREVISTA!BD80</f>
        <v>X</v>
      </c>
      <c r="N90" s="169"/>
      <c r="O90" s="169"/>
      <c r="P90" s="169"/>
      <c r="Q90" s="220"/>
    </row>
    <row r="91" spans="1:17" ht="24" x14ac:dyDescent="0.2">
      <c r="A91" s="19" t="str">
        <f>ENTREVISTA!D81</f>
        <v>CA</v>
      </c>
      <c r="B91" s="109" t="str">
        <f>ENTREVISTA!F81</f>
        <v>04</v>
      </c>
      <c r="C91" s="19" t="str">
        <f>ENTREVISTA!H81</f>
        <v>S</v>
      </c>
      <c r="D91" s="172" t="str">
        <f>ENTREVISTA!I81</f>
        <v>05</v>
      </c>
      <c r="E91" s="19" t="str">
        <f>ENTREVISTA!J81</f>
        <v>TRABAJO INTERINSTITUCIONAL</v>
      </c>
      <c r="F91" s="169" t="str">
        <f>ENTREVISTA!BI81</f>
        <v>X</v>
      </c>
      <c r="G91" s="169"/>
      <c r="H91" s="169" t="str">
        <f>ENTREVISTA!BK81</f>
        <v>X</v>
      </c>
      <c r="I91" s="169">
        <f>ENTREVISTA!BA81</f>
        <v>1</v>
      </c>
      <c r="J91" s="169">
        <f>ENTREVISTA!BB81</f>
        <v>1</v>
      </c>
      <c r="K91" s="169">
        <f t="shared" si="4"/>
        <v>2</v>
      </c>
      <c r="L91" s="169" t="s">
        <v>267</v>
      </c>
      <c r="M91" s="169"/>
      <c r="N91" s="169"/>
      <c r="O91" s="169"/>
      <c r="P91" s="169"/>
      <c r="Q91" s="220"/>
    </row>
    <row r="92" spans="1:17" ht="24" x14ac:dyDescent="0.2">
      <c r="A92" s="19" t="str">
        <f>ENTREVISTA!D82</f>
        <v>CA</v>
      </c>
      <c r="B92" s="109" t="str">
        <f>ENTREVISTA!F82</f>
        <v>04</v>
      </c>
      <c r="C92" s="19" t="str">
        <f>ENTREVISTA!H82</f>
        <v>C</v>
      </c>
      <c r="D92" s="172" t="str">
        <f>ENTREVISTA!I82</f>
        <v>06</v>
      </c>
      <c r="E92" s="19" t="str">
        <f>ENTREVISTA!J82</f>
        <v>BIENES PATRIMONIALES INMUEBLES</v>
      </c>
      <c r="F92" s="169"/>
      <c r="G92" s="169" t="str">
        <f>ENTREVISTA!BJ82</f>
        <v>X</v>
      </c>
      <c r="H92" s="169"/>
      <c r="I92" s="169">
        <f>ENTREVISTA!BA82</f>
        <v>3</v>
      </c>
      <c r="J92" s="169">
        <f>ENTREVISTA!BB82</f>
        <v>9</v>
      </c>
      <c r="K92" s="169">
        <f>I92+J92</f>
        <v>12</v>
      </c>
      <c r="L92" s="169"/>
      <c r="M92" s="169" t="s">
        <v>267</v>
      </c>
      <c r="N92" s="169"/>
      <c r="O92" s="169"/>
      <c r="P92" s="169"/>
      <c r="Q92" s="220"/>
    </row>
    <row r="93" spans="1:17" ht="24" x14ac:dyDescent="0.2">
      <c r="A93" s="19" t="str">
        <f>ENTREVISTA!D83</f>
        <v>CA</v>
      </c>
      <c r="B93" s="109" t="str">
        <f>ENTREVISTA!F83</f>
        <v>04</v>
      </c>
      <c r="C93" s="19" t="str">
        <f>ENTREVISTA!H83</f>
        <v>C</v>
      </c>
      <c r="D93" s="172" t="str">
        <f>ENTREVISTA!I83</f>
        <v>07</v>
      </c>
      <c r="E93" s="19" t="str">
        <f>ENTREVISTA!J83</f>
        <v>BIENES PATRIMONIALES MUEBLES</v>
      </c>
      <c r="F93" s="169"/>
      <c r="G93" s="169" t="str">
        <f>ENTREVISTA!BJ83</f>
        <v>X</v>
      </c>
      <c r="H93" s="169"/>
      <c r="I93" s="169">
        <f>ENTREVISTA!BA83</f>
        <v>3</v>
      </c>
      <c r="J93" s="169">
        <f>ENTREVISTA!BB83</f>
        <v>9</v>
      </c>
      <c r="K93" s="169">
        <f>I93+J93</f>
        <v>12</v>
      </c>
      <c r="L93" s="169"/>
      <c r="M93" s="169" t="s">
        <v>267</v>
      </c>
      <c r="N93" s="169"/>
      <c r="O93" s="169"/>
      <c r="P93" s="169"/>
      <c r="Q93" s="220"/>
    </row>
    <row r="94" spans="1:17" ht="26.25" customHeight="1" x14ac:dyDescent="0.2">
      <c r="A94" s="225" t="s">
        <v>771</v>
      </c>
      <c r="B94" s="226"/>
      <c r="C94" s="227"/>
      <c r="D94" s="171" t="str">
        <f>ENTREVISTA!F84</f>
        <v>05</v>
      </c>
      <c r="E94" s="229" t="str">
        <f>ENTREVISTA!G84</f>
        <v>PERSONAL</v>
      </c>
      <c r="F94" s="230"/>
      <c r="G94" s="230"/>
      <c r="H94" s="230"/>
      <c r="I94" s="230"/>
      <c r="J94" s="230"/>
      <c r="K94" s="230"/>
      <c r="L94" s="230"/>
      <c r="M94" s="230"/>
      <c r="N94" s="230"/>
      <c r="O94" s="230"/>
      <c r="P94" s="230"/>
      <c r="Q94" s="231"/>
    </row>
    <row r="95" spans="1:17" x14ac:dyDescent="0.2">
      <c r="A95" s="225" t="s">
        <v>770</v>
      </c>
      <c r="B95" s="226"/>
      <c r="C95" s="226"/>
      <c r="D95" s="227"/>
      <c r="E95" s="63" t="s">
        <v>772</v>
      </c>
      <c r="F95" s="175"/>
      <c r="G95" s="175"/>
      <c r="H95" s="175"/>
      <c r="I95" s="175"/>
      <c r="J95" s="175"/>
      <c r="K95" s="175"/>
      <c r="L95" s="175"/>
      <c r="M95" s="175"/>
      <c r="N95" s="175"/>
      <c r="O95" s="175"/>
      <c r="P95" s="175"/>
      <c r="Q95" s="219"/>
    </row>
    <row r="96" spans="1:17" ht="45.75" x14ac:dyDescent="0.2">
      <c r="A96" s="19" t="str">
        <f>ENTREVISTA!D84</f>
        <v>CA</v>
      </c>
      <c r="B96" s="109" t="str">
        <f>ENTREVISTA!F84</f>
        <v>05</v>
      </c>
      <c r="C96" s="141" t="s">
        <v>765</v>
      </c>
      <c r="D96" s="172" t="str">
        <f>ENTREVISTA!I84</f>
        <v>01</v>
      </c>
      <c r="E96" s="19" t="str">
        <f>ENTREVISTA!J84</f>
        <v>EXPEDIENTES DE PERSONAL</v>
      </c>
      <c r="F96" s="169" t="str">
        <f>ENTREVISTA!BI84</f>
        <v>X</v>
      </c>
      <c r="G96" s="169"/>
      <c r="H96" s="169" t="str">
        <f>ENTREVISTA!BK84</f>
        <v>X</v>
      </c>
      <c r="I96" s="169" t="str">
        <f>ENTREVISTA!BA84</f>
        <v>*</v>
      </c>
      <c r="J96" s="170">
        <f>ENTREVISTA!BB84</f>
        <v>6</v>
      </c>
      <c r="K96" s="170" t="str">
        <f>ENTREVISTA!BC84</f>
        <v>*</v>
      </c>
      <c r="L96" s="169"/>
      <c r="M96" s="169" t="s">
        <v>267</v>
      </c>
      <c r="N96" s="169"/>
      <c r="O96" s="169"/>
      <c r="P96" s="169" t="str">
        <f>ENTREVISTA!AB84</f>
        <v>X</v>
      </c>
      <c r="Q96" s="220" t="s">
        <v>1162</v>
      </c>
    </row>
    <row r="97" spans="1:17" x14ac:dyDescent="0.2">
      <c r="A97" s="19" t="str">
        <f>ENTREVISTA!D85</f>
        <v>CA</v>
      </c>
      <c r="B97" s="109" t="str">
        <f>ENTREVISTA!F85</f>
        <v>05</v>
      </c>
      <c r="C97" s="141" t="s">
        <v>765</v>
      </c>
      <c r="D97" s="172" t="str">
        <f>ENTREVISTA!I85</f>
        <v>02</v>
      </c>
      <c r="E97" s="19" t="str">
        <f>ENTREVISTA!J85</f>
        <v>ASISTENCIA Y PUNTUALIDAD</v>
      </c>
      <c r="F97" s="169"/>
      <c r="G97" s="169"/>
      <c r="H97" s="169" t="str">
        <f>ENTREVISTA!BK85</f>
        <v>X</v>
      </c>
      <c r="I97" s="169">
        <f>ENTREVISTA!BA85</f>
        <v>1</v>
      </c>
      <c r="J97" s="169">
        <f>ENTREVISTA!BB85</f>
        <v>6</v>
      </c>
      <c r="K97" s="169">
        <f t="shared" ref="K97:K106" si="5">I97+J97</f>
        <v>7</v>
      </c>
      <c r="L97" s="169" t="s">
        <v>267</v>
      </c>
      <c r="M97" s="169"/>
      <c r="N97" s="169"/>
      <c r="O97" s="169"/>
      <c r="P97" s="169"/>
      <c r="Q97" s="220"/>
    </row>
    <row r="98" spans="1:17" x14ac:dyDescent="0.2">
      <c r="A98" s="19" t="str">
        <f>ENTREVISTA!D86</f>
        <v>CA</v>
      </c>
      <c r="B98" s="109" t="str">
        <f>ENTREVISTA!F86</f>
        <v>05</v>
      </c>
      <c r="C98" s="141" t="s">
        <v>765</v>
      </c>
      <c r="D98" s="172" t="str">
        <f>ENTREVISTA!I86</f>
        <v>03</v>
      </c>
      <c r="E98" s="19" t="str">
        <f>ENTREVISTA!J86</f>
        <v>NÓMINA BASE</v>
      </c>
      <c r="F98" s="169"/>
      <c r="G98" s="169"/>
      <c r="H98" s="169" t="str">
        <f>ENTREVISTA!BK86</f>
        <v>X</v>
      </c>
      <c r="I98" s="169">
        <f>ENTREVISTA!BA86</f>
        <v>1</v>
      </c>
      <c r="J98" s="169">
        <f>ENTREVISTA!BB86</f>
        <v>6</v>
      </c>
      <c r="K98" s="169">
        <f t="shared" si="5"/>
        <v>7</v>
      </c>
      <c r="L98" s="169" t="s">
        <v>267</v>
      </c>
      <c r="M98" s="169"/>
      <c r="N98" s="169"/>
      <c r="O98" s="169"/>
      <c r="P98" s="169"/>
      <c r="Q98" s="220"/>
    </row>
    <row r="99" spans="1:17" x14ac:dyDescent="0.2">
      <c r="A99" s="19" t="str">
        <f>ENTREVISTA!D87</f>
        <v>CA</v>
      </c>
      <c r="B99" s="109" t="str">
        <f>ENTREVISTA!F87</f>
        <v>05</v>
      </c>
      <c r="C99" s="141" t="s">
        <v>774</v>
      </c>
      <c r="D99" s="172" t="str">
        <f>ENTREVISTA!I87</f>
        <v>04</v>
      </c>
      <c r="E99" s="19" t="str">
        <f>ENTREVISTA!J87</f>
        <v>PAGO A VOLUNTARIOS</v>
      </c>
      <c r="F99" s="169"/>
      <c r="G99" s="169"/>
      <c r="H99" s="169" t="str">
        <f>ENTREVISTA!BK87</f>
        <v>X</v>
      </c>
      <c r="I99" s="169">
        <f>ENTREVISTA!BA87</f>
        <v>1</v>
      </c>
      <c r="J99" s="169">
        <f>ENTREVISTA!BB87</f>
        <v>6</v>
      </c>
      <c r="K99" s="169">
        <f t="shared" si="5"/>
        <v>7</v>
      </c>
      <c r="L99" s="169" t="s">
        <v>267</v>
      </c>
      <c r="M99" s="169"/>
      <c r="N99" s="169"/>
      <c r="O99" s="169"/>
      <c r="P99" s="169"/>
      <c r="Q99" s="220"/>
    </row>
    <row r="100" spans="1:17" x14ac:dyDescent="0.2">
      <c r="A100" s="19" t="str">
        <f>ENTREVISTA!D88</f>
        <v>CA</v>
      </c>
      <c r="B100" s="109" t="str">
        <f>ENTREVISTA!F88</f>
        <v>05</v>
      </c>
      <c r="C100" s="141" t="s">
        <v>765</v>
      </c>
      <c r="D100" s="172" t="str">
        <f>ENTREVISTA!I88</f>
        <v>05</v>
      </c>
      <c r="E100" s="19" t="str">
        <f>ENTREVISTA!J88</f>
        <v>PENSIONES MUNICIPALES</v>
      </c>
      <c r="F100" s="169"/>
      <c r="G100" s="169"/>
      <c r="H100" s="169" t="str">
        <f>ENTREVISTA!BK88</f>
        <v>X</v>
      </c>
      <c r="I100" s="169">
        <f>ENTREVISTA!BA88</f>
        <v>1</v>
      </c>
      <c r="J100" s="169">
        <f>ENTREVISTA!BB88</f>
        <v>6</v>
      </c>
      <c r="K100" s="169">
        <f t="shared" si="5"/>
        <v>7</v>
      </c>
      <c r="L100" s="169"/>
      <c r="M100" s="169" t="s">
        <v>267</v>
      </c>
      <c r="N100" s="169"/>
      <c r="O100" s="169"/>
      <c r="P100" s="169"/>
      <c r="Q100" s="220"/>
    </row>
    <row r="101" spans="1:17" x14ac:dyDescent="0.2">
      <c r="A101" s="19" t="str">
        <f>ENTREVISTA!D89</f>
        <v>CA</v>
      </c>
      <c r="B101" s="109" t="str">
        <f>ENTREVISTA!F89</f>
        <v>05</v>
      </c>
      <c r="C101" s="141" t="s">
        <v>765</v>
      </c>
      <c r="D101" s="172" t="str">
        <f>ENTREVISTA!I89</f>
        <v>06</v>
      </c>
      <c r="E101" s="19" t="str">
        <f>ENTREVISTA!J89</f>
        <v>CAPACITACIÓN</v>
      </c>
      <c r="F101" s="169" t="str">
        <f>ENTREVISTA!BI89</f>
        <v>X</v>
      </c>
      <c r="G101" s="169"/>
      <c r="H101" s="169" t="str">
        <f>ENTREVISTA!BK89</f>
        <v>X</v>
      </c>
      <c r="I101" s="169">
        <f>ENTREVISTA!BA89</f>
        <v>1</v>
      </c>
      <c r="J101" s="169">
        <f>ENTREVISTA!BB89</f>
        <v>3</v>
      </c>
      <c r="K101" s="169">
        <f t="shared" si="5"/>
        <v>4</v>
      </c>
      <c r="L101" s="169" t="s">
        <v>267</v>
      </c>
      <c r="M101" s="169"/>
      <c r="N101" s="169"/>
      <c r="O101" s="169"/>
      <c r="P101" s="169"/>
      <c r="Q101" s="220"/>
    </row>
    <row r="102" spans="1:17" x14ac:dyDescent="0.2">
      <c r="A102" s="19" t="str">
        <f>ENTREVISTA!D90</f>
        <v>CA</v>
      </c>
      <c r="B102" s="109" t="str">
        <f>ENTREVISTA!F90</f>
        <v>05</v>
      </c>
      <c r="C102" s="141" t="s">
        <v>765</v>
      </c>
      <c r="D102" s="172" t="str">
        <f>ENTREVISTA!I90</f>
        <v>07</v>
      </c>
      <c r="E102" s="19" t="str">
        <f>ENTREVISTA!J90</f>
        <v>SERVICIO SOCIAL</v>
      </c>
      <c r="F102" s="169"/>
      <c r="G102" s="169"/>
      <c r="H102" s="169" t="str">
        <f>ENTREVISTA!BK90</f>
        <v>X</v>
      </c>
      <c r="I102" s="169">
        <f>ENTREVISTA!BA90</f>
        <v>1</v>
      </c>
      <c r="J102" s="169">
        <f>ENTREVISTA!BB90</f>
        <v>6</v>
      </c>
      <c r="K102" s="169">
        <f t="shared" si="5"/>
        <v>7</v>
      </c>
      <c r="L102" s="169" t="s">
        <v>267</v>
      </c>
      <c r="M102" s="169"/>
      <c r="N102" s="169"/>
      <c r="O102" s="169"/>
      <c r="P102" s="169" t="str">
        <f>ENTREVISTA!AB90</f>
        <v>X</v>
      </c>
      <c r="Q102" s="220"/>
    </row>
    <row r="103" spans="1:17" ht="24" x14ac:dyDescent="0.2">
      <c r="A103" s="19" t="str">
        <f>ENTREVISTA!D91</f>
        <v>CA</v>
      </c>
      <c r="B103" s="109" t="str">
        <f>ENTREVISTA!F91</f>
        <v>05</v>
      </c>
      <c r="C103" s="141" t="s">
        <v>765</v>
      </c>
      <c r="D103" s="172" t="str">
        <f>ENTREVISTA!I91</f>
        <v>08</v>
      </c>
      <c r="E103" s="19" t="str">
        <f>ENTREVISTA!J91</f>
        <v>DECLARACIONES PATRIMONIALES</v>
      </c>
      <c r="F103" s="169" t="str">
        <f>ENTREVISTA!BI91</f>
        <v>X</v>
      </c>
      <c r="G103" s="169"/>
      <c r="H103" s="169" t="str">
        <f>ENTREVISTA!BK91</f>
        <v>X</v>
      </c>
      <c r="I103" s="169">
        <f>ENTREVISTA!BA91</f>
        <v>1</v>
      </c>
      <c r="J103" s="169">
        <f>ENTREVISTA!BB91</f>
        <v>3</v>
      </c>
      <c r="K103" s="169">
        <f t="shared" si="5"/>
        <v>4</v>
      </c>
      <c r="L103" s="169" t="s">
        <v>267</v>
      </c>
      <c r="M103" s="169"/>
      <c r="N103" s="169"/>
      <c r="O103" s="169"/>
      <c r="P103" s="169"/>
      <c r="Q103" s="220"/>
    </row>
    <row r="104" spans="1:17" x14ac:dyDescent="0.2">
      <c r="A104" s="19" t="str">
        <f>ENTREVISTA!D92</f>
        <v>CA</v>
      </c>
      <c r="B104" s="109" t="str">
        <f>ENTREVISTA!F92</f>
        <v>05</v>
      </c>
      <c r="C104" s="141" t="s">
        <v>765</v>
      </c>
      <c r="D104" s="172" t="str">
        <f>ENTREVISTA!I92</f>
        <v>09</v>
      </c>
      <c r="E104" s="19" t="str">
        <f>ENTREVISTA!J92</f>
        <v>PENSIONADOS Y JUBILADOS</v>
      </c>
      <c r="F104" s="169"/>
      <c r="G104" s="169"/>
      <c r="H104" s="169" t="str">
        <f>ENTREVISTA!BK92</f>
        <v>X</v>
      </c>
      <c r="I104" s="169">
        <f>ENTREVISTA!BA92</f>
        <v>1</v>
      </c>
      <c r="J104" s="169">
        <f>ENTREVISTA!BB92</f>
        <v>2</v>
      </c>
      <c r="K104" s="169">
        <f t="shared" si="5"/>
        <v>3</v>
      </c>
      <c r="L104" s="169"/>
      <c r="M104" s="169" t="s">
        <v>267</v>
      </c>
      <c r="N104" s="169"/>
      <c r="O104" s="169"/>
      <c r="P104" s="169" t="s">
        <v>267</v>
      </c>
      <c r="Q104" s="220"/>
    </row>
    <row r="105" spans="1:17" x14ac:dyDescent="0.2">
      <c r="A105" s="19" t="str">
        <f>ENTREVISTA!D93</f>
        <v>CA</v>
      </c>
      <c r="B105" s="109" t="str">
        <f>ENTREVISTA!F93</f>
        <v>05</v>
      </c>
      <c r="C105" s="142" t="s">
        <v>765</v>
      </c>
      <c r="D105" s="172">
        <f>ENTREVISTA!I93</f>
        <v>10</v>
      </c>
      <c r="E105" s="19" t="str">
        <f>ENTREVISTA!J93</f>
        <v>COMPENSACIONES</v>
      </c>
      <c r="F105" s="169"/>
      <c r="G105" s="169"/>
      <c r="H105" s="169" t="str">
        <f>ENTREVISTA!BK93</f>
        <v>X</v>
      </c>
      <c r="I105" s="169">
        <f>ENTREVISTA!BA93</f>
        <v>1</v>
      </c>
      <c r="J105" s="169">
        <f>ENTREVISTA!BB93</f>
        <v>6</v>
      </c>
      <c r="K105" s="169">
        <f t="shared" si="5"/>
        <v>7</v>
      </c>
      <c r="L105" s="169" t="s">
        <v>267</v>
      </c>
      <c r="M105" s="169"/>
      <c r="N105" s="169"/>
      <c r="O105" s="169"/>
      <c r="P105" s="169"/>
      <c r="Q105" s="220"/>
    </row>
    <row r="106" spans="1:17" x14ac:dyDescent="0.2">
      <c r="A106" s="19" t="str">
        <f>ENTREVISTA!D94</f>
        <v>CA</v>
      </c>
      <c r="B106" s="109" t="str">
        <f>ENTREVISTA!F94</f>
        <v>05</v>
      </c>
      <c r="C106" s="142" t="s">
        <v>774</v>
      </c>
      <c r="D106" s="172">
        <f>ENTREVISTA!I94</f>
        <v>11</v>
      </c>
      <c r="E106" s="19" t="str">
        <f>ENTREVISTA!J94</f>
        <v>COMUNICACIÓN INTERNA</v>
      </c>
      <c r="F106" s="169" t="str">
        <f>ENTREVISTA!BI94</f>
        <v>X</v>
      </c>
      <c r="G106" s="169"/>
      <c r="H106" s="169"/>
      <c r="I106" s="169">
        <f>ENTREVISTA!BA94</f>
        <v>1</v>
      </c>
      <c r="J106" s="169">
        <f>ENTREVISTA!BB94</f>
        <v>0</v>
      </c>
      <c r="K106" s="169">
        <f t="shared" si="5"/>
        <v>1</v>
      </c>
      <c r="L106" s="169" t="s">
        <v>267</v>
      </c>
      <c r="M106" s="169"/>
      <c r="N106" s="169"/>
      <c r="O106" s="169"/>
      <c r="P106" s="169"/>
      <c r="Q106" s="220"/>
    </row>
    <row r="107" spans="1:17" ht="24.75" customHeight="1" x14ac:dyDescent="0.2">
      <c r="A107" s="225" t="s">
        <v>771</v>
      </c>
      <c r="B107" s="226"/>
      <c r="C107" s="227"/>
      <c r="D107" s="171" t="str">
        <f>ENTREVISTA!F106</f>
        <v>06</v>
      </c>
      <c r="E107" s="229" t="str">
        <f>ENTREVISTA!G107</f>
        <v>COMPRAS</v>
      </c>
      <c r="F107" s="230"/>
      <c r="G107" s="230"/>
      <c r="H107" s="230"/>
      <c r="I107" s="230"/>
      <c r="J107" s="230"/>
      <c r="K107" s="230"/>
      <c r="L107" s="230"/>
      <c r="M107" s="230"/>
      <c r="N107" s="230"/>
      <c r="O107" s="230"/>
      <c r="P107" s="230"/>
      <c r="Q107" s="231"/>
    </row>
    <row r="108" spans="1:17" x14ac:dyDescent="0.2">
      <c r="A108" s="225" t="s">
        <v>770</v>
      </c>
      <c r="B108" s="226"/>
      <c r="C108" s="226"/>
      <c r="D108" s="227"/>
      <c r="E108" s="63" t="s">
        <v>772</v>
      </c>
      <c r="F108" s="175"/>
      <c r="G108" s="175"/>
      <c r="H108" s="175"/>
      <c r="I108" s="175"/>
      <c r="J108" s="175"/>
      <c r="K108" s="175"/>
      <c r="L108" s="175"/>
      <c r="M108" s="175"/>
      <c r="N108" s="175"/>
      <c r="O108" s="175"/>
      <c r="P108" s="175"/>
      <c r="Q108" s="219"/>
    </row>
    <row r="109" spans="1:17" x14ac:dyDescent="0.2">
      <c r="A109" s="19" t="str">
        <f>ENTREVISTA!D106</f>
        <v>CA</v>
      </c>
      <c r="B109" s="109" t="str">
        <f>ENTREVISTA!F106</f>
        <v>06</v>
      </c>
      <c r="C109" s="19" t="str">
        <f>ENTREVISTA!H106</f>
        <v>C</v>
      </c>
      <c r="D109" s="172" t="str">
        <f>ENTREVISTA!I106</f>
        <v>01</v>
      </c>
      <c r="E109" s="19" t="str">
        <f>ENTREVISTA!J106</f>
        <v xml:space="preserve">ÓRDENES DE COMPRA </v>
      </c>
      <c r="F109" s="169"/>
      <c r="G109" s="169" t="str">
        <f>ENTREVISTA!BJ106</f>
        <v>X</v>
      </c>
      <c r="H109" s="169"/>
      <c r="I109" s="169">
        <f>ENTREVISTA!BA106</f>
        <v>1</v>
      </c>
      <c r="J109" s="169">
        <f>ENTREVISTA!BB106</f>
        <v>1</v>
      </c>
      <c r="K109" s="169">
        <f>I109+J109</f>
        <v>2</v>
      </c>
      <c r="L109" s="169" t="s">
        <v>267</v>
      </c>
      <c r="M109" s="169"/>
      <c r="N109" s="169"/>
      <c r="O109" s="169"/>
      <c r="P109" s="169"/>
      <c r="Q109" s="220"/>
    </row>
    <row r="110" spans="1:17" x14ac:dyDescent="0.2">
      <c r="A110" s="19" t="str">
        <f>ENTREVISTA!D107</f>
        <v>CA</v>
      </c>
      <c r="B110" s="109" t="str">
        <f>ENTREVISTA!F107</f>
        <v>06</v>
      </c>
      <c r="C110" s="19" t="str">
        <f>ENTREVISTA!H107</f>
        <v>C</v>
      </c>
      <c r="D110" s="172" t="str">
        <f>ENTREVISTA!I107</f>
        <v>02</v>
      </c>
      <c r="E110" s="19" t="str">
        <f>ENTREVISTA!J107</f>
        <v>PROVEEDORES ANUALES</v>
      </c>
      <c r="F110" s="169"/>
      <c r="G110" s="169" t="str">
        <f>ENTREVISTA!BJ107</f>
        <v>X</v>
      </c>
      <c r="H110" s="169" t="str">
        <f>ENTREVISTA!BK107</f>
        <v>X</v>
      </c>
      <c r="I110" s="169">
        <f>ENTREVISTA!BA107</f>
        <v>1</v>
      </c>
      <c r="J110" s="169">
        <f>ENTREVISTA!BB107</f>
        <v>1</v>
      </c>
      <c r="K110" s="169">
        <f>I110+J110</f>
        <v>2</v>
      </c>
      <c r="L110" s="169" t="s">
        <v>267</v>
      </c>
      <c r="M110" s="169"/>
      <c r="N110" s="169"/>
      <c r="O110" s="169"/>
      <c r="P110" s="169"/>
      <c r="Q110" s="220"/>
    </row>
    <row r="111" spans="1:17" x14ac:dyDescent="0.2">
      <c r="A111" s="19" t="str">
        <f>ENTREVISTA!D108</f>
        <v>CA</v>
      </c>
      <c r="B111" s="109" t="str">
        <f>ENTREVISTA!F108</f>
        <v>06</v>
      </c>
      <c r="C111" s="19" t="str">
        <f>ENTREVISTA!H108</f>
        <v>C</v>
      </c>
      <c r="D111" s="172" t="str">
        <f>ENTREVISTA!I108</f>
        <v>03</v>
      </c>
      <c r="E111" s="19" t="str">
        <f>ENTREVISTA!J108</f>
        <v>INVENTARIOS DE CONSUMO</v>
      </c>
      <c r="F111" s="169"/>
      <c r="G111" s="169" t="str">
        <f>ENTREVISTA!BJ108</f>
        <v>X</v>
      </c>
      <c r="H111" s="169"/>
      <c r="I111" s="169">
        <f>ENTREVISTA!BA108</f>
        <v>1</v>
      </c>
      <c r="J111" s="169">
        <f>ENTREVISTA!BB108</f>
        <v>1</v>
      </c>
      <c r="K111" s="169">
        <f>I111+J111</f>
        <v>2</v>
      </c>
      <c r="L111" s="169" t="s">
        <v>267</v>
      </c>
      <c r="M111" s="169"/>
      <c r="N111" s="169"/>
      <c r="O111" s="169"/>
      <c r="P111" s="169"/>
      <c r="Q111" s="220"/>
    </row>
    <row r="112" spans="1:17" ht="24" customHeight="1" x14ac:dyDescent="0.2">
      <c r="A112" s="225" t="s">
        <v>771</v>
      </c>
      <c r="B112" s="226"/>
      <c r="C112" s="227"/>
      <c r="D112" s="171" t="str">
        <f>ENTREVISTA!F111</f>
        <v>07</v>
      </c>
      <c r="E112" s="229" t="str">
        <f>ENTREVISTA!G111</f>
        <v>ALBERCA</v>
      </c>
      <c r="F112" s="230"/>
      <c r="G112" s="230"/>
      <c r="H112" s="230"/>
      <c r="I112" s="230"/>
      <c r="J112" s="230"/>
      <c r="K112" s="230"/>
      <c r="L112" s="230"/>
      <c r="M112" s="230"/>
      <c r="N112" s="230"/>
      <c r="O112" s="230"/>
      <c r="P112" s="230"/>
      <c r="Q112" s="231"/>
    </row>
    <row r="113" spans="1:17" x14ac:dyDescent="0.2">
      <c r="A113" s="225" t="s">
        <v>770</v>
      </c>
      <c r="B113" s="226"/>
      <c r="C113" s="226"/>
      <c r="D113" s="227"/>
      <c r="E113" s="63" t="s">
        <v>772</v>
      </c>
      <c r="F113" s="175"/>
      <c r="G113" s="175"/>
      <c r="H113" s="175"/>
      <c r="I113" s="175"/>
      <c r="J113" s="175"/>
      <c r="K113" s="175"/>
      <c r="L113" s="175"/>
      <c r="M113" s="175"/>
      <c r="N113" s="175"/>
      <c r="O113" s="175"/>
      <c r="P113" s="175"/>
      <c r="Q113" s="219"/>
    </row>
    <row r="114" spans="1:17" x14ac:dyDescent="0.2">
      <c r="A114" s="19" t="str">
        <f>ENTREVISTA!D111</f>
        <v>CA</v>
      </c>
      <c r="B114" s="143" t="str">
        <f>ENTREVISTA!F111</f>
        <v>07</v>
      </c>
      <c r="C114" s="19" t="str">
        <f>ENTREVISTA!H111</f>
        <v>S</v>
      </c>
      <c r="D114" s="172" t="str">
        <f>ENTREVISTA!I111</f>
        <v>01</v>
      </c>
      <c r="E114" s="19" t="str">
        <f>ENTREVISTA!J111</f>
        <v>PLAN DE ACTIVIDADES</v>
      </c>
      <c r="F114" s="169"/>
      <c r="G114" s="169"/>
      <c r="H114" s="169"/>
      <c r="I114" s="169">
        <f>ENTREVISTA!BA111</f>
        <v>1</v>
      </c>
      <c r="J114" s="169">
        <f>ENTREVISTA!BB111</f>
        <v>0</v>
      </c>
      <c r="K114" s="169">
        <f>I114+J114</f>
        <v>1</v>
      </c>
      <c r="L114" s="169" t="s">
        <v>267</v>
      </c>
      <c r="M114" s="169"/>
      <c r="N114" s="169"/>
      <c r="O114" s="169"/>
      <c r="P114" s="169"/>
      <c r="Q114" s="220"/>
    </row>
    <row r="115" spans="1:17" x14ac:dyDescent="0.2">
      <c r="A115" s="19" t="str">
        <f>ENTREVISTA!D112</f>
        <v>CA</v>
      </c>
      <c r="B115" s="143" t="str">
        <f>ENTREVISTA!F112</f>
        <v>07</v>
      </c>
      <c r="C115" s="19" t="str">
        <f>ENTREVISTA!H112</f>
        <v>S</v>
      </c>
      <c r="D115" s="172" t="str">
        <f>ENTREVISTA!I112</f>
        <v>02</v>
      </c>
      <c r="E115" s="19" t="str">
        <f>ENTREVISTA!J112</f>
        <v>EXPEDIENTE DE USUARIO</v>
      </c>
      <c r="F115" s="169"/>
      <c r="G115" s="169"/>
      <c r="H115" s="169" t="str">
        <f>ENTREVISTA!BK112</f>
        <v>X</v>
      </c>
      <c r="I115" s="169">
        <f>ENTREVISTA!BA112</f>
        <v>1</v>
      </c>
      <c r="J115" s="169">
        <f>ENTREVISTA!BB112</f>
        <v>3</v>
      </c>
      <c r="K115" s="169">
        <f>I115+J115</f>
        <v>4</v>
      </c>
      <c r="L115" s="169"/>
      <c r="M115" s="169" t="s">
        <v>267</v>
      </c>
      <c r="N115" s="169"/>
      <c r="O115" s="169"/>
      <c r="P115" s="169" t="str">
        <f>ENTREVISTA!AB112</f>
        <v>X</v>
      </c>
      <c r="Q115" s="220"/>
    </row>
    <row r="116" spans="1:17" x14ac:dyDescent="0.2">
      <c r="A116" s="19" t="str">
        <f>ENTREVISTA!D117</f>
        <v>CA</v>
      </c>
      <c r="B116" s="109" t="str">
        <f>ENTREVISTA!$F$117</f>
        <v>07</v>
      </c>
      <c r="C116" s="19" t="str">
        <f>ENTREVISTA!$H$117</f>
        <v>S</v>
      </c>
      <c r="D116" s="172" t="str">
        <f>ENTREVISTA!I117</f>
        <v>03</v>
      </c>
      <c r="E116" s="19" t="str">
        <f>ENTREVISTA!J117</f>
        <v>REQUISITOS SANITARIOS</v>
      </c>
      <c r="F116" s="169" t="s">
        <v>267</v>
      </c>
      <c r="G116" s="169"/>
      <c r="H116" s="169"/>
      <c r="I116" s="169">
        <f>ENTREVISTA!BA117</f>
        <v>1</v>
      </c>
      <c r="J116" s="169">
        <f>ENTREVISTA!BB117</f>
        <v>1</v>
      </c>
      <c r="K116" s="169">
        <f>I116+J116</f>
        <v>2</v>
      </c>
      <c r="L116" s="169" t="s">
        <v>267</v>
      </c>
      <c r="M116" s="169"/>
      <c r="N116" s="169"/>
      <c r="O116" s="169"/>
      <c r="P116" s="169"/>
      <c r="Q116" s="220"/>
    </row>
    <row r="117" spans="1:17" x14ac:dyDescent="0.2">
      <c r="A117" s="236" t="s">
        <v>1145</v>
      </c>
      <c r="B117" s="237"/>
      <c r="C117" s="237"/>
      <c r="D117" s="237"/>
      <c r="E117" s="237"/>
      <c r="F117" s="237"/>
      <c r="G117" s="237"/>
      <c r="H117" s="237"/>
      <c r="I117" s="237"/>
      <c r="J117" s="237"/>
      <c r="K117" s="237"/>
      <c r="L117" s="237"/>
      <c r="M117" s="237"/>
      <c r="N117" s="237"/>
      <c r="O117" s="237"/>
      <c r="P117" s="237"/>
      <c r="Q117" s="238"/>
    </row>
    <row r="118" spans="1:17" ht="26.25" customHeight="1" x14ac:dyDescent="0.2">
      <c r="A118" s="225" t="s">
        <v>771</v>
      </c>
      <c r="B118" s="226"/>
      <c r="C118" s="227"/>
      <c r="D118" s="171" t="str">
        <f>ENTREVISTA!F22</f>
        <v>01</v>
      </c>
      <c r="E118" s="229" t="str">
        <f>ENTREVISTA!G22</f>
        <v>PSICOLOGÍA</v>
      </c>
      <c r="F118" s="230"/>
      <c r="G118" s="230"/>
      <c r="H118" s="230"/>
      <c r="I118" s="230"/>
      <c r="J118" s="230"/>
      <c r="K118" s="230"/>
      <c r="L118" s="230"/>
      <c r="M118" s="230"/>
      <c r="N118" s="230"/>
      <c r="O118" s="230"/>
      <c r="P118" s="230"/>
      <c r="Q118" s="231"/>
    </row>
    <row r="119" spans="1:17" x14ac:dyDescent="0.2">
      <c r="A119" s="225" t="s">
        <v>770</v>
      </c>
      <c r="B119" s="226"/>
      <c r="C119" s="226"/>
      <c r="D119" s="227"/>
      <c r="E119" s="63" t="s">
        <v>772</v>
      </c>
      <c r="F119" s="175"/>
      <c r="G119" s="175"/>
      <c r="H119" s="175"/>
      <c r="I119" s="175"/>
      <c r="J119" s="175"/>
      <c r="K119" s="175"/>
      <c r="L119" s="175"/>
      <c r="M119" s="175"/>
      <c r="N119" s="175"/>
      <c r="O119" s="175"/>
      <c r="P119" s="175"/>
      <c r="Q119" s="219"/>
    </row>
    <row r="120" spans="1:17" x14ac:dyDescent="0.2">
      <c r="A120" s="19" t="str">
        <f>ENTREVISTA!D22</f>
        <v>CS</v>
      </c>
      <c r="B120" s="109" t="str">
        <f>ENTREVISTA!F22</f>
        <v>01</v>
      </c>
      <c r="C120" s="19" t="str">
        <f>ENTREVISTA!H22</f>
        <v>S</v>
      </c>
      <c r="D120" s="172" t="str">
        <f>ENTREVISTA!I22</f>
        <v>01</v>
      </c>
      <c r="E120" s="19" t="str">
        <f>ENTREVISTA!J22</f>
        <v>EXPEDIENTE CLÍNICO</v>
      </c>
      <c r="F120" s="169" t="str">
        <f>ENTREVISTA!BI22</f>
        <v>X</v>
      </c>
      <c r="G120" s="169"/>
      <c r="H120" s="169" t="str">
        <f>ENTREVISTA!BK22</f>
        <v>X</v>
      </c>
      <c r="I120" s="169">
        <f>ENTREVISTA!BA22</f>
        <v>1</v>
      </c>
      <c r="J120" s="169">
        <f>ENTREVISTA!BB22</f>
        <v>3</v>
      </c>
      <c r="K120" s="169">
        <f>I120+J120</f>
        <v>4</v>
      </c>
      <c r="L120" s="169"/>
      <c r="M120" s="169" t="str">
        <f>ENTREVISTA!BD22</f>
        <v>X</v>
      </c>
      <c r="N120" s="169"/>
      <c r="O120" s="169"/>
      <c r="P120" s="169" t="str">
        <f>ENTREVISTA!AC22</f>
        <v>X</v>
      </c>
      <c r="Q120" s="220"/>
    </row>
    <row r="121" spans="1:17" ht="24" x14ac:dyDescent="0.2">
      <c r="A121" s="19" t="str">
        <f>ENTREVISTA!D23</f>
        <v>CS</v>
      </c>
      <c r="B121" s="109" t="str">
        <f>ENTREVISTA!F23</f>
        <v>01</v>
      </c>
      <c r="C121" s="19" t="str">
        <f>ENTREVISTA!H23</f>
        <v>S</v>
      </c>
      <c r="D121" s="172" t="str">
        <f>ENTREVISTA!I23</f>
        <v>02</v>
      </c>
      <c r="E121" s="19" t="str">
        <f>ENTREVISTA!J23</f>
        <v>PROGRAMAS ESPECIALES DE INTERVENCIÓN</v>
      </c>
      <c r="F121" s="169" t="str">
        <f>ENTREVISTA!BI23</f>
        <v>X</v>
      </c>
      <c r="G121" s="169"/>
      <c r="H121" s="169" t="str">
        <f>ENTREVISTA!BK23</f>
        <v>X</v>
      </c>
      <c r="I121" s="169">
        <f>ENTREVISTA!BA23</f>
        <v>1</v>
      </c>
      <c r="J121" s="169">
        <f>ENTREVISTA!BB23</f>
        <v>3</v>
      </c>
      <c r="K121" s="169">
        <f>ENTREVISTA!BC23</f>
        <v>4</v>
      </c>
      <c r="L121" s="169"/>
      <c r="M121" s="169" t="str">
        <f>ENTREVISTA!BD23</f>
        <v>X</v>
      </c>
      <c r="N121" s="169"/>
      <c r="O121" s="169"/>
      <c r="P121" s="169" t="str">
        <f>ENTREVISTA!AC23</f>
        <v>X</v>
      </c>
      <c r="Q121" s="220"/>
    </row>
    <row r="122" spans="1:17" ht="24" x14ac:dyDescent="0.2">
      <c r="A122" s="19" t="str">
        <f>ENTREVISTA!D24</f>
        <v>CS</v>
      </c>
      <c r="B122" s="109" t="str">
        <f>ENTREVISTA!F24</f>
        <v>01</v>
      </c>
      <c r="C122" s="19" t="str">
        <f>ENTREVISTA!H24</f>
        <v>S</v>
      </c>
      <c r="D122" s="172" t="str">
        <f>ENTREVISTA!I24</f>
        <v>03</v>
      </c>
      <c r="E122" s="19" t="str">
        <f>ENTREVISTA!J24</f>
        <v>INFORMES DEL ÁREA DE PSICOLOGÍA</v>
      </c>
      <c r="F122" s="169" t="str">
        <f>ENTREVISTA!BI24</f>
        <v>X</v>
      </c>
      <c r="G122" s="169"/>
      <c r="H122" s="169" t="str">
        <f>ENTREVISTA!BK24</f>
        <v>X</v>
      </c>
      <c r="I122" s="169">
        <f>ENTREVISTA!BA24</f>
        <v>1</v>
      </c>
      <c r="J122" s="169">
        <f>ENTREVISTA!BB24</f>
        <v>4</v>
      </c>
      <c r="K122" s="169">
        <f>I122+J122</f>
        <v>5</v>
      </c>
      <c r="L122" s="169"/>
      <c r="M122" s="169" t="str">
        <f>ENTREVISTA!BD24</f>
        <v>X</v>
      </c>
      <c r="N122" s="169"/>
      <c r="O122" s="169"/>
      <c r="P122" s="169"/>
      <c r="Q122" s="220"/>
    </row>
    <row r="123" spans="1:17" ht="36" x14ac:dyDescent="0.2">
      <c r="A123" s="19" t="str">
        <f>ENTREVISTA!D25</f>
        <v>CS</v>
      </c>
      <c r="B123" s="109" t="str">
        <f>ENTREVISTA!F25</f>
        <v>01</v>
      </c>
      <c r="C123" s="19" t="str">
        <f>ENTREVISTA!H25</f>
        <v>S</v>
      </c>
      <c r="D123" s="172" t="str">
        <f>ENTREVISTA!I25</f>
        <v>04</v>
      </c>
      <c r="E123" s="19" t="str">
        <f>ENTREVISTA!J25</f>
        <v>ATENCIÓN SOLICITUDES DE PROCURACIÓN E IMPARTACIÓN DE JUSTICIA</v>
      </c>
      <c r="F123" s="169" t="str">
        <f>ENTREVISTA!BI25</f>
        <v>X</v>
      </c>
      <c r="G123" s="169"/>
      <c r="H123" s="169" t="str">
        <f>ENTREVISTA!BK25</f>
        <v>X</v>
      </c>
      <c r="I123" s="169">
        <f>ENTREVISTA!BA25</f>
        <v>1</v>
      </c>
      <c r="J123" s="169">
        <f>ENTREVISTA!BB25</f>
        <v>4</v>
      </c>
      <c r="K123" s="169">
        <f>I123+J123</f>
        <v>5</v>
      </c>
      <c r="L123" s="169"/>
      <c r="M123" s="169" t="str">
        <f>ENTREVISTA!BD25</f>
        <v>X</v>
      </c>
      <c r="N123" s="169"/>
      <c r="O123" s="169"/>
      <c r="P123" s="169" t="str">
        <f>ENTREVISTA!AC25</f>
        <v>X</v>
      </c>
      <c r="Q123" s="220"/>
    </row>
    <row r="124" spans="1:17" x14ac:dyDescent="0.2">
      <c r="A124" s="19" t="str">
        <f>ENTREVISTA!D26</f>
        <v>CS</v>
      </c>
      <c r="B124" s="109" t="str">
        <f>ENTREVISTA!F26</f>
        <v>01</v>
      </c>
      <c r="C124" s="19" t="str">
        <f>ENTREVISTA!H26</f>
        <v>S</v>
      </c>
      <c r="D124" s="172" t="str">
        <f>ENTREVISTA!I26</f>
        <v>05</v>
      </c>
      <c r="E124" s="19" t="str">
        <f>ENTREVISTA!J26</f>
        <v>CONSULTORÍA Y ASESORIA</v>
      </c>
      <c r="F124" s="169" t="str">
        <f>ENTREVISTA!BI26</f>
        <v>X</v>
      </c>
      <c r="G124" s="169" t="str">
        <f>ENTREVISTA!BJ26</f>
        <v>X</v>
      </c>
      <c r="H124" s="169" t="str">
        <f>ENTREVISTA!BK26</f>
        <v>X</v>
      </c>
      <c r="I124" s="169">
        <f>ENTREVISTA!BA26</f>
        <v>1</v>
      </c>
      <c r="J124" s="169">
        <f>ENTREVISTA!BB26</f>
        <v>2</v>
      </c>
      <c r="K124" s="169">
        <f>I124+J124</f>
        <v>3</v>
      </c>
      <c r="L124" s="169" t="s">
        <v>267</v>
      </c>
      <c r="M124" s="169"/>
      <c r="N124" s="169"/>
      <c r="O124" s="169"/>
      <c r="P124" s="169"/>
      <c r="Q124" s="220"/>
    </row>
    <row r="125" spans="1:17" ht="25.5" customHeight="1" x14ac:dyDescent="0.2">
      <c r="A125" s="225" t="s">
        <v>781</v>
      </c>
      <c r="B125" s="226"/>
      <c r="C125" s="227"/>
      <c r="D125" s="171" t="str">
        <f>ENTREVISTA!F27</f>
        <v>02</v>
      </c>
      <c r="E125" s="229" t="str">
        <f>ENTREVISTA!G27</f>
        <v>ASISTENCIA SOCIAL</v>
      </c>
      <c r="F125" s="230"/>
      <c r="G125" s="230"/>
      <c r="H125" s="230"/>
      <c r="I125" s="230"/>
      <c r="J125" s="230"/>
      <c r="K125" s="230"/>
      <c r="L125" s="230"/>
      <c r="M125" s="230"/>
      <c r="N125" s="230"/>
      <c r="O125" s="230"/>
      <c r="P125" s="230"/>
      <c r="Q125" s="231"/>
    </row>
    <row r="126" spans="1:17" x14ac:dyDescent="0.2">
      <c r="A126" s="225" t="s">
        <v>770</v>
      </c>
      <c r="B126" s="226"/>
      <c r="C126" s="226"/>
      <c r="D126" s="227"/>
      <c r="E126" s="63" t="s">
        <v>772</v>
      </c>
      <c r="F126" s="175"/>
      <c r="G126" s="175"/>
      <c r="H126" s="175"/>
      <c r="I126" s="175"/>
      <c r="J126" s="175"/>
      <c r="K126" s="175"/>
      <c r="L126" s="175"/>
      <c r="M126" s="175"/>
      <c r="N126" s="175"/>
      <c r="O126" s="175"/>
      <c r="P126" s="175"/>
      <c r="Q126" s="219"/>
    </row>
    <row r="127" spans="1:17" ht="36" x14ac:dyDescent="0.2">
      <c r="A127" s="19" t="str">
        <f>ENTREVISTA!D27</f>
        <v>CS</v>
      </c>
      <c r="B127" s="109" t="str">
        <f>ENTREVISTA!F27</f>
        <v>02</v>
      </c>
      <c r="C127" s="19" t="str">
        <f>ENTREVISTA!H27</f>
        <v>S</v>
      </c>
      <c r="D127" s="172" t="str">
        <f>ENTREVISTA!I27</f>
        <v>01</v>
      </c>
      <c r="E127" s="19" t="str">
        <f>ENTREVISTA!J27</f>
        <v>EXPEDIENTES DE BENEFICIARIOS DE ASISTENCIA SOCIAL</v>
      </c>
      <c r="F127" s="169" t="str">
        <f>ENTREVISTA!BI27</f>
        <v>X</v>
      </c>
      <c r="G127" s="169"/>
      <c r="H127" s="169" t="str">
        <f>ENTREVISTA!BK27</f>
        <v>X</v>
      </c>
      <c r="I127" s="169">
        <f>ENTREVISTA!BA27</f>
        <v>3</v>
      </c>
      <c r="J127" s="169">
        <f>ENTREVISTA!BB27</f>
        <v>1</v>
      </c>
      <c r="K127" s="169">
        <f t="shared" ref="K127:K132" si="6">I127+J127</f>
        <v>4</v>
      </c>
      <c r="L127" s="169"/>
      <c r="M127" s="169" t="str">
        <f>ENTREVISTA!BD27</f>
        <v>X</v>
      </c>
      <c r="N127" s="169"/>
      <c r="O127" s="169"/>
      <c r="P127" s="169" t="str">
        <f>ENTREVISTA!AC27</f>
        <v>X</v>
      </c>
      <c r="Q127" s="220"/>
    </row>
    <row r="128" spans="1:17" x14ac:dyDescent="0.2">
      <c r="A128" s="19" t="str">
        <f>ENTREVISTA!D28</f>
        <v>CS</v>
      </c>
      <c r="B128" s="109" t="str">
        <f>ENTREVISTA!F28</f>
        <v>02</v>
      </c>
      <c r="C128" s="19" t="str">
        <f>ENTREVISTA!H28</f>
        <v>S</v>
      </c>
      <c r="D128" s="172" t="str">
        <f>ENTREVISTA!I28</f>
        <v>02</v>
      </c>
      <c r="E128" s="19" t="str">
        <f>ENTREVISTA!J28</f>
        <v>CREDENCIAL INAPAM</v>
      </c>
      <c r="F128" s="169" t="str">
        <f>ENTREVISTA!BI28</f>
        <v>X</v>
      </c>
      <c r="G128" s="169"/>
      <c r="H128" s="169" t="str">
        <f>ENTREVISTA!BK28</f>
        <v>X</v>
      </c>
      <c r="I128" s="169">
        <f>ENTREVISTA!BA28</f>
        <v>1</v>
      </c>
      <c r="J128" s="169">
        <f>ENTREVISTA!BB28</f>
        <v>0</v>
      </c>
      <c r="K128" s="169">
        <f t="shared" si="6"/>
        <v>1</v>
      </c>
      <c r="L128" s="169" t="s">
        <v>267</v>
      </c>
      <c r="M128" s="169"/>
      <c r="N128" s="169"/>
      <c r="O128" s="169"/>
      <c r="P128" s="169"/>
      <c r="Q128" s="220"/>
    </row>
    <row r="129" spans="1:17" ht="24" x14ac:dyDescent="0.2">
      <c r="A129" s="19" t="str">
        <f>ENTREVISTA!D29</f>
        <v>CS</v>
      </c>
      <c r="B129" s="109" t="str">
        <f>ENTREVISTA!F29</f>
        <v>02</v>
      </c>
      <c r="C129" s="19" t="str">
        <f>ENTREVISTA!H29</f>
        <v>C</v>
      </c>
      <c r="D129" s="172" t="str">
        <f>ENTREVISTA!I29</f>
        <v>03</v>
      </c>
      <c r="E129" s="19" t="str">
        <f>ENTREVISTA!J29</f>
        <v>CONTROL VEHICULAR ASISTENCIA SOCIAL</v>
      </c>
      <c r="F129" s="169" t="str">
        <f>ENTREVISTA!BI29</f>
        <v>X</v>
      </c>
      <c r="G129" s="169"/>
      <c r="H129" s="169" t="str">
        <f>ENTREVISTA!BK29</f>
        <v>X</v>
      </c>
      <c r="I129" s="169">
        <f>ENTREVISTA!BA29</f>
        <v>1</v>
      </c>
      <c r="J129" s="169">
        <f>ENTREVISTA!BB29</f>
        <v>1</v>
      </c>
      <c r="K129" s="169">
        <f t="shared" si="6"/>
        <v>2</v>
      </c>
      <c r="L129" s="169" t="s">
        <v>267</v>
      </c>
      <c r="M129" s="169"/>
      <c r="N129" s="169"/>
      <c r="O129" s="169"/>
      <c r="P129" s="169"/>
      <c r="Q129" s="220"/>
    </row>
    <row r="130" spans="1:17" ht="24" x14ac:dyDescent="0.2">
      <c r="A130" s="19" t="str">
        <f>ENTREVISTA!D30</f>
        <v>CS</v>
      </c>
      <c r="B130" s="109" t="str">
        <f>ENTREVISTA!F30</f>
        <v>02</v>
      </c>
      <c r="C130" s="19" t="str">
        <f>ENTREVISTA!H30</f>
        <v>S</v>
      </c>
      <c r="D130" s="172" t="str">
        <f>ENTREVISTA!I30</f>
        <v>04</v>
      </c>
      <c r="E130" s="19" t="str">
        <f>ENTREVISTA!J30</f>
        <v>INFORMES DEL ÁREA DE ASISTENCIA SOCIAL</v>
      </c>
      <c r="F130" s="169" t="str">
        <f>ENTREVISTA!BI30</f>
        <v>X</v>
      </c>
      <c r="G130" s="169"/>
      <c r="H130" s="169" t="str">
        <f>ENTREVISTA!BK30</f>
        <v>X</v>
      </c>
      <c r="I130" s="169">
        <f>ENTREVISTA!BA30</f>
        <v>1</v>
      </c>
      <c r="J130" s="169">
        <f>ENTREVISTA!BB30</f>
        <v>2</v>
      </c>
      <c r="K130" s="169">
        <f t="shared" si="6"/>
        <v>3</v>
      </c>
      <c r="L130" s="169"/>
      <c r="M130" s="169" t="str">
        <f>ENTREVISTA!BD30</f>
        <v>X</v>
      </c>
      <c r="N130" s="169"/>
      <c r="O130" s="169"/>
      <c r="P130" s="169"/>
      <c r="Q130" s="220"/>
    </row>
    <row r="131" spans="1:17" x14ac:dyDescent="0.2">
      <c r="A131" s="19" t="str">
        <f>ENTREVISTA!D31</f>
        <v>CS</v>
      </c>
      <c r="B131" s="109" t="str">
        <f>ENTREVISTA!F31</f>
        <v>02</v>
      </c>
      <c r="C131" s="19" t="str">
        <f>ENTREVISTA!H31</f>
        <v>S</v>
      </c>
      <c r="D131" s="172" t="str">
        <f>ENTREVISTA!I31</f>
        <v>05</v>
      </c>
      <c r="E131" s="19" t="str">
        <f>ENTREVISTA!J31</f>
        <v>APOYO CASOS ESPECIALES</v>
      </c>
      <c r="F131" s="169" t="str">
        <f>ENTREVISTA!BI31</f>
        <v>X</v>
      </c>
      <c r="G131" s="169"/>
      <c r="H131" s="169" t="str">
        <f>ENTREVISTA!BK31</f>
        <v>X</v>
      </c>
      <c r="I131" s="169">
        <f>ENTREVISTA!BA31</f>
        <v>3</v>
      </c>
      <c r="J131" s="169">
        <f>ENTREVISTA!BB31</f>
        <v>2</v>
      </c>
      <c r="K131" s="169">
        <f t="shared" si="6"/>
        <v>5</v>
      </c>
      <c r="L131" s="169"/>
      <c r="M131" s="169" t="str">
        <f>ENTREVISTA!BD31</f>
        <v>X</v>
      </c>
      <c r="N131" s="169"/>
      <c r="O131" s="169"/>
      <c r="P131" s="169" t="str">
        <f>ENTREVISTA!AC31</f>
        <v>X</v>
      </c>
      <c r="Q131" s="220"/>
    </row>
    <row r="132" spans="1:17" ht="24" x14ac:dyDescent="0.2">
      <c r="A132" s="19" t="str">
        <f>ENTREVISTA!D32</f>
        <v>CS</v>
      </c>
      <c r="B132" s="109" t="str">
        <f>ENTREVISTA!F32</f>
        <v>02</v>
      </c>
      <c r="C132" s="19" t="str">
        <f>ENTREVISTA!H32</f>
        <v>S</v>
      </c>
      <c r="D132" s="172" t="str">
        <f>ENTREVISTA!I32</f>
        <v>06</v>
      </c>
      <c r="E132" s="19" t="str">
        <f>ENTREVISTA!J32</f>
        <v>ESTUDIO PARA ASIGNACIÓN DE COMODATOS</v>
      </c>
      <c r="F132" s="169" t="s">
        <v>267</v>
      </c>
      <c r="G132" s="169"/>
      <c r="H132" s="169" t="s">
        <v>267</v>
      </c>
      <c r="I132" s="169">
        <f>ENTREVISTA!BA32</f>
        <v>1</v>
      </c>
      <c r="J132" s="169">
        <f>ENTREVISTA!BB32</f>
        <v>1</v>
      </c>
      <c r="K132" s="169">
        <f t="shared" si="6"/>
        <v>2</v>
      </c>
      <c r="L132" s="169"/>
      <c r="M132" s="169" t="s">
        <v>267</v>
      </c>
      <c r="N132" s="169"/>
      <c r="O132" s="169"/>
      <c r="P132" s="169" t="str">
        <f>ENTREVISTA!AC32</f>
        <v>X</v>
      </c>
      <c r="Q132" s="220"/>
    </row>
    <row r="133" spans="1:17" ht="25.5" customHeight="1" x14ac:dyDescent="0.2">
      <c r="A133" s="225" t="s">
        <v>771</v>
      </c>
      <c r="B133" s="226"/>
      <c r="C133" s="227"/>
      <c r="D133" s="171" t="str">
        <f>ENTREVISTA!F33</f>
        <v>03</v>
      </c>
      <c r="E133" s="229" t="str">
        <f>ENTREVISTA!G33</f>
        <v>FORMACIÓN HUMANA</v>
      </c>
      <c r="F133" s="230"/>
      <c r="G133" s="230"/>
      <c r="H133" s="230"/>
      <c r="I133" s="230"/>
      <c r="J133" s="230"/>
      <c r="K133" s="230"/>
      <c r="L133" s="230"/>
      <c r="M133" s="230"/>
      <c r="N133" s="230"/>
      <c r="O133" s="230"/>
      <c r="P133" s="230"/>
      <c r="Q133" s="231"/>
    </row>
    <row r="134" spans="1:17" x14ac:dyDescent="0.2">
      <c r="A134" s="225" t="s">
        <v>770</v>
      </c>
      <c r="B134" s="226"/>
      <c r="C134" s="226"/>
      <c r="D134" s="227"/>
      <c r="E134" s="63" t="s">
        <v>772</v>
      </c>
      <c r="F134" s="175"/>
      <c r="G134" s="175"/>
      <c r="H134" s="175"/>
      <c r="I134" s="175"/>
      <c r="J134" s="175"/>
      <c r="K134" s="175"/>
      <c r="L134" s="175"/>
      <c r="M134" s="175"/>
      <c r="N134" s="175"/>
      <c r="O134" s="175"/>
      <c r="P134" s="175"/>
      <c r="Q134" s="219"/>
    </row>
    <row r="135" spans="1:17" x14ac:dyDescent="0.2">
      <c r="A135" s="19" t="str">
        <f>ENTREVISTA!D33</f>
        <v>CS</v>
      </c>
      <c r="B135" s="109" t="str">
        <f>ENTREVISTA!F33</f>
        <v>03</v>
      </c>
      <c r="C135" s="19" t="str">
        <f>ENTREVISTA!H33</f>
        <v>S</v>
      </c>
      <c r="D135" s="172" t="str">
        <f>ENTREVISTA!I33</f>
        <v>01</v>
      </c>
      <c r="E135" s="19" t="str">
        <f>ENTREVISTA!J33</f>
        <v>PLÁTICAS INFORMATIVAS</v>
      </c>
      <c r="F135" s="169" t="str">
        <f>ENTREVISTA!BI33</f>
        <v>X</v>
      </c>
      <c r="G135" s="169"/>
      <c r="H135" s="169" t="str">
        <f>ENTREVISTA!BK33</f>
        <v>X</v>
      </c>
      <c r="I135" s="169">
        <f>ENTREVISTA!BA33</f>
        <v>1</v>
      </c>
      <c r="J135" s="169">
        <f>ENTREVISTA!BB33</f>
        <v>2</v>
      </c>
      <c r="K135" s="169">
        <f t="shared" ref="K135:K142" si="7">I135+J135</f>
        <v>3</v>
      </c>
      <c r="L135" s="169" t="s">
        <v>267</v>
      </c>
      <c r="M135" s="169"/>
      <c r="N135" s="169"/>
      <c r="O135" s="169"/>
      <c r="P135" s="169"/>
      <c r="Q135" s="220"/>
    </row>
    <row r="136" spans="1:17" x14ac:dyDescent="0.2">
      <c r="A136" s="19" t="str">
        <f>ENTREVISTA!D34</f>
        <v>CS</v>
      </c>
      <c r="B136" s="109" t="str">
        <f>ENTREVISTA!F34</f>
        <v>03</v>
      </c>
      <c r="C136" s="19" t="str">
        <f>ENTREVISTA!H34</f>
        <v>S</v>
      </c>
      <c r="D136" s="172" t="str">
        <f>ENTREVISTA!I34</f>
        <v>02</v>
      </c>
      <c r="E136" s="19" t="str">
        <f>ENTREVISTA!J34</f>
        <v>ESCENIFICACIÓN LÚDICA</v>
      </c>
      <c r="F136" s="169" t="str">
        <f>ENTREVISTA!BI34</f>
        <v>X</v>
      </c>
      <c r="G136" s="169"/>
      <c r="H136" s="169" t="str">
        <f>ENTREVISTA!BK34</f>
        <v>X</v>
      </c>
      <c r="I136" s="169">
        <f>ENTREVISTA!BA34</f>
        <v>1</v>
      </c>
      <c r="J136" s="169">
        <f>ENTREVISTA!BB34</f>
        <v>3</v>
      </c>
      <c r="K136" s="169">
        <f t="shared" si="7"/>
        <v>4</v>
      </c>
      <c r="L136" s="169" t="s">
        <v>267</v>
      </c>
      <c r="M136" s="169"/>
      <c r="N136" s="169"/>
      <c r="O136" s="169"/>
      <c r="P136" s="169"/>
      <c r="Q136" s="220"/>
    </row>
    <row r="137" spans="1:17" x14ac:dyDescent="0.2">
      <c r="A137" s="19" t="str">
        <f>ENTREVISTA!D35</f>
        <v>CS</v>
      </c>
      <c r="B137" s="109" t="str">
        <f>ENTREVISTA!F35</f>
        <v>03</v>
      </c>
      <c r="C137" s="19" t="str">
        <f>ENTREVISTA!H35</f>
        <v>S</v>
      </c>
      <c r="D137" s="172" t="str">
        <f>ENTREVISTA!I35</f>
        <v>03</v>
      </c>
      <c r="E137" s="19" t="str">
        <f>ENTREVISTA!J35</f>
        <v xml:space="preserve">INFORMES DE PROGRAMAS </v>
      </c>
      <c r="F137" s="169" t="str">
        <f>ENTREVISTA!BI35</f>
        <v>X</v>
      </c>
      <c r="G137" s="169"/>
      <c r="H137" s="169" t="str">
        <f>ENTREVISTA!BK35</f>
        <v>X</v>
      </c>
      <c r="I137" s="169">
        <f>ENTREVISTA!BA35</f>
        <v>3</v>
      </c>
      <c r="J137" s="169">
        <f>ENTREVISTA!BB35</f>
        <v>2</v>
      </c>
      <c r="K137" s="169">
        <f t="shared" si="7"/>
        <v>5</v>
      </c>
      <c r="L137" s="169"/>
      <c r="M137" s="169" t="str">
        <f>ENTREVISTA!BD35</f>
        <v>X</v>
      </c>
      <c r="N137" s="169"/>
      <c r="O137" s="169"/>
      <c r="P137" s="169"/>
      <c r="Q137" s="220"/>
    </row>
    <row r="138" spans="1:17" ht="23.25" customHeight="1" x14ac:dyDescent="0.2">
      <c r="A138" s="19" t="str">
        <f>ENTREVISTA!D36</f>
        <v>CS</v>
      </c>
      <c r="B138" s="109" t="str">
        <f>ENTREVISTA!F36</f>
        <v>03</v>
      </c>
      <c r="C138" s="19" t="str">
        <f>ENTREVISTA!H36</f>
        <v>S</v>
      </c>
      <c r="D138" s="172" t="str">
        <f>ENTREVISTA!I36</f>
        <v>04</v>
      </c>
      <c r="E138" s="19" t="str">
        <f>ENTREVISTA!J36</f>
        <v>CANALIZACIÓN EXTERNA DE FORMACION HUMANA</v>
      </c>
      <c r="F138" s="169" t="str">
        <f>ENTREVISTA!BI36</f>
        <v>X</v>
      </c>
      <c r="G138" s="169"/>
      <c r="H138" s="169" t="str">
        <f>ENTREVISTA!BK36</f>
        <v>X</v>
      </c>
      <c r="I138" s="169">
        <f>ENTREVISTA!BA36</f>
        <v>1</v>
      </c>
      <c r="J138" s="169">
        <f>ENTREVISTA!BB36</f>
        <v>3</v>
      </c>
      <c r="K138" s="169">
        <f t="shared" si="7"/>
        <v>4</v>
      </c>
      <c r="L138" s="169"/>
      <c r="M138" s="169" t="str">
        <f>ENTREVISTA!BD36</f>
        <v>X</v>
      </c>
      <c r="N138" s="169"/>
      <c r="O138" s="169"/>
      <c r="P138" s="169" t="str">
        <f>ENTREVISTA!AC36</f>
        <v>X</v>
      </c>
      <c r="Q138" s="220"/>
    </row>
    <row r="139" spans="1:17" ht="36" x14ac:dyDescent="0.2">
      <c r="A139" s="19" t="str">
        <f>ENTREVISTA!D37</f>
        <v>CS</v>
      </c>
      <c r="B139" s="109" t="str">
        <f>ENTREVISTA!F37</f>
        <v>03</v>
      </c>
      <c r="C139" s="19" t="str">
        <f>ENTREVISTA!H37</f>
        <v>S</v>
      </c>
      <c r="D139" s="172" t="str">
        <f>ENTREVISTA!I37</f>
        <v>05</v>
      </c>
      <c r="E139" s="19" t="str">
        <f>ENTREVISTA!J37</f>
        <v>TRABAJO INTERINSTITUCIONAL DE FORMACION HUMANA</v>
      </c>
      <c r="F139" s="169" t="str">
        <f>ENTREVISTA!BI37</f>
        <v>X</v>
      </c>
      <c r="G139" s="169"/>
      <c r="H139" s="169" t="str">
        <f>ENTREVISTA!BK37</f>
        <v>X</v>
      </c>
      <c r="I139" s="169">
        <f>ENTREVISTA!BA37</f>
        <v>3</v>
      </c>
      <c r="J139" s="169">
        <f>ENTREVISTA!BB37</f>
        <v>3</v>
      </c>
      <c r="K139" s="169">
        <f t="shared" si="7"/>
        <v>6</v>
      </c>
      <c r="L139" s="169"/>
      <c r="M139" s="169" t="str">
        <f>ENTREVISTA!BD37</f>
        <v>X</v>
      </c>
      <c r="N139" s="169"/>
      <c r="O139" s="169"/>
      <c r="P139" s="169" t="str">
        <f>ENTREVISTA!AC37</f>
        <v>X</v>
      </c>
      <c r="Q139" s="220"/>
    </row>
    <row r="140" spans="1:17" ht="24" x14ac:dyDescent="0.2">
      <c r="A140" s="19" t="str">
        <f>ENTREVISTA!D38</f>
        <v>CS</v>
      </c>
      <c r="B140" s="109" t="str">
        <f>ENTREVISTA!F38</f>
        <v>03</v>
      </c>
      <c r="C140" s="19" t="str">
        <f>ENTREVISTA!H38</f>
        <v>C</v>
      </c>
      <c r="D140" s="172" t="str">
        <f>ENTREVISTA!I38</f>
        <v>06</v>
      </c>
      <c r="E140" s="19" t="str">
        <f>ENTREVISTA!J38</f>
        <v>ADMINISTRACIÓN ACTIVOS DEL ÁREA</v>
      </c>
      <c r="F140" s="169"/>
      <c r="G140" s="169" t="str">
        <f>ENTREVISTA!BJ38</f>
        <v>X</v>
      </c>
      <c r="H140" s="169" t="str">
        <f>ENTREVISTA!BK38</f>
        <v>X</v>
      </c>
      <c r="I140" s="169">
        <f>ENTREVISTA!BA38</f>
        <v>3</v>
      </c>
      <c r="J140" s="169">
        <f>ENTREVISTA!BB38</f>
        <v>9</v>
      </c>
      <c r="K140" s="169">
        <f t="shared" si="7"/>
        <v>12</v>
      </c>
      <c r="L140" s="169" t="s">
        <v>267</v>
      </c>
      <c r="M140" s="169"/>
      <c r="N140" s="169"/>
      <c r="O140" s="169"/>
      <c r="P140" s="169"/>
      <c r="Q140" s="220"/>
    </row>
    <row r="141" spans="1:17" x14ac:dyDescent="0.2">
      <c r="A141" s="19" t="str">
        <f>ENTREVISTA!D39</f>
        <v>CS</v>
      </c>
      <c r="B141" s="109" t="str">
        <f>ENTREVISTA!F39</f>
        <v>03</v>
      </c>
      <c r="C141" s="19" t="str">
        <f>ENTREVISTA!H39</f>
        <v>S</v>
      </c>
      <c r="D141" s="172" t="str">
        <f>ENTREVISTA!I39</f>
        <v>07</v>
      </c>
      <c r="E141" s="19" t="str">
        <f>ENTREVISTA!J39</f>
        <v>PLANEACIÓN DEL ÁREA</v>
      </c>
      <c r="F141" s="169" t="str">
        <f>ENTREVISTA!BI39</f>
        <v>X</v>
      </c>
      <c r="G141" s="169"/>
      <c r="H141" s="169" t="str">
        <f>ENTREVISTA!BK39</f>
        <v>X</v>
      </c>
      <c r="I141" s="169">
        <f>ENTREVISTA!BA39</f>
        <v>2</v>
      </c>
      <c r="J141" s="169">
        <f>ENTREVISTA!BB39</f>
        <v>1</v>
      </c>
      <c r="K141" s="169">
        <f t="shared" si="7"/>
        <v>3</v>
      </c>
      <c r="L141" s="169" t="s">
        <v>267</v>
      </c>
      <c r="M141" s="169"/>
      <c r="N141" s="169"/>
      <c r="O141" s="169"/>
      <c r="P141" s="169"/>
      <c r="Q141" s="220"/>
    </row>
    <row r="142" spans="1:17" x14ac:dyDescent="0.2">
      <c r="A142" s="19" t="str">
        <f>ENTREVISTA!D40</f>
        <v>CS</v>
      </c>
      <c r="B142" s="109" t="str">
        <f>ENTREVISTA!F40</f>
        <v>03</v>
      </c>
      <c r="C142" s="19" t="str">
        <f>ENTREVISTA!H40</f>
        <v>S</v>
      </c>
      <c r="D142" s="172" t="str">
        <f>ENTREVISTA!I40</f>
        <v>08</v>
      </c>
      <c r="E142" s="19" t="str">
        <f>ENTREVISTA!J40</f>
        <v>ATENCIÓN A LA DENUNCIA</v>
      </c>
      <c r="F142" s="169" t="str">
        <f>ENTREVISTA!BI40</f>
        <v>X</v>
      </c>
      <c r="G142" s="169"/>
      <c r="H142" s="169" t="str">
        <f>ENTREVISTA!BK40</f>
        <v>X</v>
      </c>
      <c r="I142" s="169">
        <f>ENTREVISTA!BA40</f>
        <v>3</v>
      </c>
      <c r="J142" s="169">
        <f>ENTREVISTA!BB40</f>
        <v>3</v>
      </c>
      <c r="K142" s="169">
        <f t="shared" si="7"/>
        <v>6</v>
      </c>
      <c r="L142" s="169"/>
      <c r="M142" s="169" t="str">
        <f>ENTREVISTA!BD40</f>
        <v>X</v>
      </c>
      <c r="N142" s="169"/>
      <c r="O142" s="169"/>
      <c r="P142" s="169" t="str">
        <f>ENTREVISTA!AB40</f>
        <v>X</v>
      </c>
      <c r="Q142" s="220"/>
    </row>
    <row r="143" spans="1:17" ht="24.75" customHeight="1" x14ac:dyDescent="0.2">
      <c r="A143" s="225" t="s">
        <v>771</v>
      </c>
      <c r="B143" s="226"/>
      <c r="C143" s="227"/>
      <c r="D143" s="171" t="str">
        <f>ENTREVISTA!F41</f>
        <v>04</v>
      </c>
      <c r="E143" s="229" t="str">
        <f>ENTREVISTA!G41</f>
        <v>VINCULACIÓN Y TEJIDO SOCIAL</v>
      </c>
      <c r="F143" s="230"/>
      <c r="G143" s="230"/>
      <c r="H143" s="230"/>
      <c r="I143" s="230"/>
      <c r="J143" s="230"/>
      <c r="K143" s="230"/>
      <c r="L143" s="230"/>
      <c r="M143" s="230"/>
      <c r="N143" s="230"/>
      <c r="O143" s="230"/>
      <c r="P143" s="230"/>
      <c r="Q143" s="231"/>
    </row>
    <row r="144" spans="1:17" x14ac:dyDescent="0.2">
      <c r="A144" s="225" t="s">
        <v>770</v>
      </c>
      <c r="B144" s="226"/>
      <c r="C144" s="226"/>
      <c r="D144" s="227"/>
      <c r="E144" s="63" t="s">
        <v>772</v>
      </c>
      <c r="F144" s="175"/>
      <c r="G144" s="175"/>
      <c r="H144" s="175"/>
      <c r="I144" s="175"/>
      <c r="J144" s="175"/>
      <c r="K144" s="175"/>
      <c r="L144" s="175"/>
      <c r="M144" s="175"/>
      <c r="N144" s="175"/>
      <c r="O144" s="175"/>
      <c r="P144" s="175"/>
      <c r="Q144" s="219"/>
    </row>
    <row r="145" spans="1:17" x14ac:dyDescent="0.2">
      <c r="A145" s="19" t="str">
        <f>ENTREVISTA!D41</f>
        <v>CS</v>
      </c>
      <c r="B145" s="109" t="str">
        <f>ENTREVISTA!F41</f>
        <v>04</v>
      </c>
      <c r="C145" s="19" t="str">
        <f>ENTREVISTA!H41</f>
        <v>S</v>
      </c>
      <c r="D145" s="172" t="str">
        <f>ENTREVISTA!I41</f>
        <v>01</v>
      </c>
      <c r="E145" s="19" t="str">
        <f>ENTREVISTA!J41</f>
        <v>SUBSIDIOS PARA OSC</v>
      </c>
      <c r="F145" s="169"/>
      <c r="G145" s="169"/>
      <c r="H145" s="169" t="str">
        <f>ENTREVISTA!BK41</f>
        <v>X</v>
      </c>
      <c r="I145" s="169">
        <f>ENTREVISTA!BA41</f>
        <v>3</v>
      </c>
      <c r="J145" s="169">
        <f>ENTREVISTA!BB41</f>
        <v>0</v>
      </c>
      <c r="K145" s="169">
        <f>I145+J145</f>
        <v>3</v>
      </c>
      <c r="L145" s="169" t="s">
        <v>267</v>
      </c>
      <c r="M145" s="169"/>
      <c r="N145" s="169"/>
      <c r="O145" s="169"/>
      <c r="P145" s="169"/>
      <c r="Q145" s="220"/>
    </row>
    <row r="146" spans="1:17" ht="37.5" customHeight="1" x14ac:dyDescent="0.2">
      <c r="A146" s="19" t="str">
        <f>ENTREVISTA!D42</f>
        <v>CS</v>
      </c>
      <c r="B146" s="109" t="str">
        <f>ENTREVISTA!F42</f>
        <v>04</v>
      </c>
      <c r="C146" s="19" t="str">
        <f>ENTREVISTA!H42</f>
        <v>S</v>
      </c>
      <c r="D146" s="172" t="str">
        <f>ENTREVISTA!I42</f>
        <v>02</v>
      </c>
      <c r="E146" s="19" t="str">
        <f>ENTREVISTA!J42</f>
        <v>CONVENIOS EXTRAORDINARIOS</v>
      </c>
      <c r="F146" s="169"/>
      <c r="G146" s="169"/>
      <c r="H146" s="169" t="str">
        <f>ENTREVISTA!BK42</f>
        <v>X</v>
      </c>
      <c r="I146" s="169" t="str">
        <f>ENTREVISTA!BA42</f>
        <v>*</v>
      </c>
      <c r="J146" s="169">
        <v>0</v>
      </c>
      <c r="K146" s="169" t="s">
        <v>1067</v>
      </c>
      <c r="L146" s="169"/>
      <c r="M146" s="169"/>
      <c r="N146" s="169"/>
      <c r="O146" s="169"/>
      <c r="P146" s="169"/>
      <c r="Q146" s="220" t="s">
        <v>1160</v>
      </c>
    </row>
    <row r="147" spans="1:17" ht="36" x14ac:dyDescent="0.2">
      <c r="A147" s="19" t="str">
        <f>ENTREVISTA!D43</f>
        <v>CS</v>
      </c>
      <c r="B147" s="109" t="str">
        <f>ENTREVISTA!F43</f>
        <v>04</v>
      </c>
      <c r="C147" s="19" t="str">
        <f>ENTREVISTA!H43</f>
        <v>S</v>
      </c>
      <c r="D147" s="172" t="str">
        <f>ENTREVISTA!I43</f>
        <v>03</v>
      </c>
      <c r="E147" s="19" t="str">
        <f>ENTREVISTA!J43</f>
        <v>DIRECTORIO DE ORGANIZACIONES DE LA SOCIEDAD CIVIL</v>
      </c>
      <c r="F147" s="169"/>
      <c r="G147" s="169"/>
      <c r="H147" s="169" t="str">
        <f>ENTREVISTA!BK43</f>
        <v>X</v>
      </c>
      <c r="I147" s="169">
        <f>ENTREVISTA!BA43</f>
        <v>3</v>
      </c>
      <c r="J147" s="169">
        <f>ENTREVISTA!BB43</f>
        <v>0</v>
      </c>
      <c r="K147" s="169">
        <f>I147+J147</f>
        <v>3</v>
      </c>
      <c r="L147" s="169" t="s">
        <v>267</v>
      </c>
      <c r="M147" s="169"/>
      <c r="N147" s="169"/>
      <c r="O147" s="169"/>
      <c r="P147" s="169"/>
      <c r="Q147" s="220"/>
    </row>
    <row r="148" spans="1:17" ht="24" x14ac:dyDescent="0.2">
      <c r="A148" s="19" t="str">
        <f>ENTREVISTA!D44</f>
        <v>CS</v>
      </c>
      <c r="B148" s="109" t="str">
        <f>ENTREVISTA!F44</f>
        <v>04</v>
      </c>
      <c r="C148" s="19" t="str">
        <f>ENTREVISTA!H44</f>
        <v>S</v>
      </c>
      <c r="D148" s="172" t="str">
        <f>ENTREVISTA!I44</f>
        <v>04</v>
      </c>
      <c r="E148" s="19" t="str">
        <f>ENTREVISTA!J44</f>
        <v>SOLICITUDES DE  APOYO, OSC, NO CONSTITUIDAS Y AR</v>
      </c>
      <c r="F148" s="169"/>
      <c r="G148" s="169"/>
      <c r="H148" s="169" t="str">
        <f>ENTREVISTA!BK44</f>
        <v>X</v>
      </c>
      <c r="I148" s="169">
        <f>ENTREVISTA!BA44</f>
        <v>3</v>
      </c>
      <c r="J148" s="169">
        <f>ENTREVISTA!BB44</f>
        <v>0</v>
      </c>
      <c r="K148" s="169">
        <f>I148+J148</f>
        <v>3</v>
      </c>
      <c r="L148" s="169" t="s">
        <v>267</v>
      </c>
      <c r="M148" s="169"/>
      <c r="N148" s="169"/>
      <c r="O148" s="169"/>
      <c r="P148" s="169"/>
      <c r="Q148" s="220"/>
    </row>
    <row r="149" spans="1:17" x14ac:dyDescent="0.2">
      <c r="A149" s="19" t="str">
        <f>ENTREVISTA!D45</f>
        <v>CS</v>
      </c>
      <c r="B149" s="109" t="str">
        <f>ENTREVISTA!F45</f>
        <v>04</v>
      </c>
      <c r="C149" s="19" t="str">
        <f>ENTREVISTA!H45</f>
        <v>S</v>
      </c>
      <c r="D149" s="172" t="str">
        <f>ENTREVISTA!I45</f>
        <v>05</v>
      </c>
      <c r="E149" s="19" t="str">
        <f>ENTREVISTA!J45</f>
        <v>ORGANIZACIÓN DE EVENTOS</v>
      </c>
      <c r="F149" s="169"/>
      <c r="G149" s="169"/>
      <c r="H149" s="169"/>
      <c r="I149" s="169">
        <f>ENTREVISTA!BA45</f>
        <v>1</v>
      </c>
      <c r="J149" s="169">
        <f>ENTREVISTA!BB45</f>
        <v>1</v>
      </c>
      <c r="K149" s="169">
        <f>I149+J149</f>
        <v>2</v>
      </c>
      <c r="L149" s="169" t="s">
        <v>267</v>
      </c>
      <c r="M149" s="169"/>
      <c r="N149" s="169"/>
      <c r="O149" s="169"/>
      <c r="P149" s="169"/>
      <c r="Q149" s="220"/>
    </row>
    <row r="150" spans="1:17" ht="24" customHeight="1" x14ac:dyDescent="0.2">
      <c r="A150" s="225" t="s">
        <v>771</v>
      </c>
      <c r="B150" s="226"/>
      <c r="C150" s="227"/>
      <c r="D150" s="171" t="str">
        <f>ENTREVISTA!F46</f>
        <v>05</v>
      </c>
      <c r="E150" s="229" t="str">
        <f>ENTREVISTA!G46</f>
        <v>CENTROS COMUNITARIOS</v>
      </c>
      <c r="F150" s="230"/>
      <c r="G150" s="230"/>
      <c r="H150" s="230"/>
      <c r="I150" s="230"/>
      <c r="J150" s="230"/>
      <c r="K150" s="230"/>
      <c r="L150" s="230"/>
      <c r="M150" s="230"/>
      <c r="N150" s="230"/>
      <c r="O150" s="230"/>
      <c r="P150" s="230"/>
      <c r="Q150" s="231"/>
    </row>
    <row r="151" spans="1:17" x14ac:dyDescent="0.2">
      <c r="A151" s="225" t="s">
        <v>770</v>
      </c>
      <c r="B151" s="226"/>
      <c r="C151" s="226"/>
      <c r="D151" s="227"/>
      <c r="E151" s="63" t="s">
        <v>772</v>
      </c>
      <c r="F151" s="175"/>
      <c r="G151" s="175"/>
      <c r="H151" s="175"/>
      <c r="I151" s="175"/>
      <c r="J151" s="175"/>
      <c r="K151" s="175"/>
      <c r="L151" s="175"/>
      <c r="M151" s="175"/>
      <c r="N151" s="175"/>
      <c r="O151" s="175"/>
      <c r="P151" s="175"/>
      <c r="Q151" s="219"/>
    </row>
    <row r="152" spans="1:17" ht="24" x14ac:dyDescent="0.2">
      <c r="A152" s="19" t="str">
        <f>ENTREVISTA!D46</f>
        <v>CS</v>
      </c>
      <c r="B152" s="109" t="str">
        <f>ENTREVISTA!F46</f>
        <v>05</v>
      </c>
      <c r="C152" s="19" t="str">
        <f>ENTREVISTA!H46</f>
        <v>S</v>
      </c>
      <c r="D152" s="172" t="str">
        <f>ENTREVISTA!I46</f>
        <v>01</v>
      </c>
      <c r="E152" s="19" t="str">
        <f>ENTREVISTA!J46</f>
        <v>EXPEDIENTES CENTROS COMUNITARIOS</v>
      </c>
      <c r="F152" s="169"/>
      <c r="G152" s="169"/>
      <c r="H152" s="169" t="str">
        <f>ENTREVISTA!BK46</f>
        <v>X</v>
      </c>
      <c r="I152" s="169">
        <f>ENTREVISTA!BA46</f>
        <v>1</v>
      </c>
      <c r="J152" s="169">
        <f>ENTREVISTA!BB46</f>
        <v>3</v>
      </c>
      <c r="K152" s="169">
        <f t="shared" ref="K152:K159" si="8">I152+J152</f>
        <v>4</v>
      </c>
      <c r="L152" s="169" t="s">
        <v>267</v>
      </c>
      <c r="M152" s="169"/>
      <c r="N152" s="169"/>
      <c r="O152" s="169"/>
      <c r="P152" s="169"/>
      <c r="Q152" s="220"/>
    </row>
    <row r="153" spans="1:17" ht="36.75" x14ac:dyDescent="0.2">
      <c r="A153" s="19" t="str">
        <f>ENTREVISTA!D47</f>
        <v>CS</v>
      </c>
      <c r="B153" s="109" t="str">
        <f>ENTREVISTA!F47</f>
        <v>05</v>
      </c>
      <c r="C153" s="19" t="str">
        <f>ENTREVISTA!H47</f>
        <v>S</v>
      </c>
      <c r="D153" s="172" t="str">
        <f>ENTREVISTA!I47</f>
        <v>02</v>
      </c>
      <c r="E153" s="19" t="str">
        <f>ENTREVISTA!J47</f>
        <v>INSTRUCTORES INTERNOS</v>
      </c>
      <c r="F153" s="169" t="str">
        <f>ENTREVISTA!BI47</f>
        <v>X</v>
      </c>
      <c r="G153" s="169"/>
      <c r="H153" s="169" t="str">
        <f>ENTREVISTA!BK47</f>
        <v>X</v>
      </c>
      <c r="I153" s="169" t="str">
        <f>ENTREVISTA!BA47</f>
        <v>*</v>
      </c>
      <c r="J153" s="169">
        <f>ENTREVISTA!BB47</f>
        <v>3</v>
      </c>
      <c r="K153" s="169" t="s">
        <v>1067</v>
      </c>
      <c r="L153" s="169"/>
      <c r="M153" s="169" t="s">
        <v>267</v>
      </c>
      <c r="N153" s="169"/>
      <c r="O153" s="169"/>
      <c r="P153" s="169" t="s">
        <v>267</v>
      </c>
      <c r="Q153" s="220" t="s">
        <v>1161</v>
      </c>
    </row>
    <row r="154" spans="1:17" x14ac:dyDescent="0.2">
      <c r="A154" s="19" t="str">
        <f>ENTREVISTA!D48</f>
        <v>CS</v>
      </c>
      <c r="B154" s="109" t="str">
        <f>ENTREVISTA!F48</f>
        <v>05</v>
      </c>
      <c r="C154" s="19" t="str">
        <f>ENTREVISTA!H48</f>
        <v>S</v>
      </c>
      <c r="D154" s="172" t="str">
        <f>ENTREVISTA!I48</f>
        <v>03</v>
      </c>
      <c r="E154" s="19" t="str">
        <f>ENTREVISTA!J48</f>
        <v>INSTRUCTORES EXTERNOS</v>
      </c>
      <c r="F154" s="169" t="str">
        <f>ENTREVISTA!BI48</f>
        <v>X</v>
      </c>
      <c r="G154" s="169"/>
      <c r="H154" s="169" t="str">
        <f>ENTREVISTA!BK48</f>
        <v>X</v>
      </c>
      <c r="I154" s="169">
        <f>ENTREVISTA!BA48</f>
        <v>1</v>
      </c>
      <c r="J154" s="169">
        <f>ENTREVISTA!BB48</f>
        <v>0</v>
      </c>
      <c r="K154" s="169">
        <f t="shared" si="8"/>
        <v>1</v>
      </c>
      <c r="L154" s="169" t="s">
        <v>267</v>
      </c>
      <c r="M154" s="169"/>
      <c r="N154" s="169"/>
      <c r="O154" s="169"/>
      <c r="P154" s="169"/>
    </row>
    <row r="155" spans="1:17" ht="24" x14ac:dyDescent="0.2">
      <c r="A155" s="19" t="str">
        <f>ENTREVISTA!D49</f>
        <v>CS</v>
      </c>
      <c r="B155" s="109" t="str">
        <f>ENTREVISTA!F49</f>
        <v>05</v>
      </c>
      <c r="C155" s="19" t="str">
        <f>ENTREVISTA!H49</f>
        <v>S</v>
      </c>
      <c r="D155" s="172" t="str">
        <f>ENTREVISTA!I49</f>
        <v>04</v>
      </c>
      <c r="E155" s="19" t="str">
        <f>ENTREVISTA!J49</f>
        <v>INFORMES CENTROS COMUNITARIOS</v>
      </c>
      <c r="F155" s="169" t="str">
        <f>ENTREVISTA!BI49</f>
        <v>X</v>
      </c>
      <c r="G155" s="169"/>
      <c r="H155" s="169" t="str">
        <f>ENTREVISTA!BK49</f>
        <v>X</v>
      </c>
      <c r="I155" s="169">
        <f>ENTREVISTA!BA49</f>
        <v>1</v>
      </c>
      <c r="J155" s="169">
        <f>ENTREVISTA!BB49</f>
        <v>1</v>
      </c>
      <c r="K155" s="169">
        <f t="shared" si="8"/>
        <v>2</v>
      </c>
      <c r="L155" s="169"/>
      <c r="M155" s="169" t="str">
        <f>ENTREVISTA!BD49</f>
        <v>X</v>
      </c>
      <c r="N155" s="169"/>
      <c r="O155" s="169"/>
      <c r="P155" s="169"/>
      <c r="Q155" s="220"/>
    </row>
    <row r="156" spans="1:17" x14ac:dyDescent="0.2">
      <c r="A156" s="19" t="str">
        <f>ENTREVISTA!D50</f>
        <v>CS</v>
      </c>
      <c r="B156" s="109" t="str">
        <f>ENTREVISTA!F50</f>
        <v>05</v>
      </c>
      <c r="C156" s="19" t="str">
        <f>ENTREVISTA!H50</f>
        <v>C</v>
      </c>
      <c r="D156" s="172" t="str">
        <f>ENTREVISTA!I50</f>
        <v>05</v>
      </c>
      <c r="E156" s="19" t="str">
        <f>ENTREVISTA!J50</f>
        <v>SUPERVISIÓN PERSONAL</v>
      </c>
      <c r="F156" s="169" t="str">
        <f>ENTREVISTA!BI50</f>
        <v>X</v>
      </c>
      <c r="G156" s="169"/>
      <c r="H156" s="169" t="str">
        <f>ENTREVISTA!BK50</f>
        <v>X</v>
      </c>
      <c r="I156" s="169">
        <f>ENTREVISTA!BA50</f>
        <v>1</v>
      </c>
      <c r="J156" s="169">
        <f>ENTREVISTA!BB50</f>
        <v>1</v>
      </c>
      <c r="K156" s="169">
        <f t="shared" si="8"/>
        <v>2</v>
      </c>
      <c r="L156" s="169" t="s">
        <v>267</v>
      </c>
      <c r="M156" s="169"/>
      <c r="N156" s="169"/>
      <c r="O156" s="169"/>
      <c r="P156" s="169" t="s">
        <v>267</v>
      </c>
      <c r="Q156" s="220"/>
    </row>
    <row r="157" spans="1:17" x14ac:dyDescent="0.2">
      <c r="A157" s="19" t="str">
        <f>ENTREVISTA!D51</f>
        <v>CS</v>
      </c>
      <c r="B157" s="109" t="str">
        <f>ENTREVISTA!F51</f>
        <v>05</v>
      </c>
      <c r="C157" s="19" t="str">
        <f>ENTREVISTA!H51</f>
        <v>S</v>
      </c>
      <c r="D157" s="172" t="str">
        <f>ENTREVISTA!I51</f>
        <v>06</v>
      </c>
      <c r="E157" s="19" t="str">
        <f>ENTREVISTA!J51</f>
        <v xml:space="preserve">EXPEDIENTES USUARIOS </v>
      </c>
      <c r="F157" s="169" t="str">
        <f>ENTREVISTA!BI51</f>
        <v>X</v>
      </c>
      <c r="G157" s="169"/>
      <c r="H157" s="169" t="str">
        <f>ENTREVISTA!BK51</f>
        <v>X</v>
      </c>
      <c r="I157" s="169">
        <f>ENTREVISTA!BA51</f>
        <v>1</v>
      </c>
      <c r="J157" s="169">
        <f>ENTREVISTA!BB51</f>
        <v>3</v>
      </c>
      <c r="K157" s="169">
        <f t="shared" si="8"/>
        <v>4</v>
      </c>
      <c r="L157" s="169"/>
      <c r="M157" s="169" t="str">
        <f>ENTREVISTA!BD51</f>
        <v>X</v>
      </c>
      <c r="N157" s="169"/>
      <c r="O157" s="169"/>
      <c r="P157" s="169" t="str">
        <f>ENTREVISTA!AB51</f>
        <v>X</v>
      </c>
      <c r="Q157" s="220"/>
    </row>
    <row r="158" spans="1:17" x14ac:dyDescent="0.2">
      <c r="A158" s="19" t="str">
        <f>ENTREVISTA!D52</f>
        <v>CS</v>
      </c>
      <c r="B158" s="109" t="str">
        <f>ENTREVISTA!F52</f>
        <v>05</v>
      </c>
      <c r="C158" s="19" t="str">
        <f>ENTREVISTA!H52</f>
        <v>S</v>
      </c>
      <c r="D158" s="172" t="str">
        <f>ENTREVISTA!I52</f>
        <v>07</v>
      </c>
      <c r="E158" s="19" t="str">
        <f>ENTREVISTA!J52</f>
        <v>COMUNICACIÓN EXTERNA</v>
      </c>
      <c r="F158" s="169" t="str">
        <f>ENTREVISTA!BI52</f>
        <v>X</v>
      </c>
      <c r="G158" s="169"/>
      <c r="H158" s="169" t="str">
        <f>ENTREVISTA!BK52</f>
        <v>X</v>
      </c>
      <c r="I158" s="169">
        <f>ENTREVISTA!BA52</f>
        <v>1</v>
      </c>
      <c r="J158" s="169">
        <f>ENTREVISTA!BB52</f>
        <v>0</v>
      </c>
      <c r="K158" s="169">
        <f t="shared" si="8"/>
        <v>1</v>
      </c>
      <c r="L158" s="169" t="s">
        <v>267</v>
      </c>
      <c r="M158" s="169"/>
      <c r="N158" s="169"/>
      <c r="O158" s="169"/>
      <c r="P158" s="169"/>
      <c r="Q158" s="220"/>
    </row>
    <row r="159" spans="1:17" ht="24" x14ac:dyDescent="0.2">
      <c r="A159" s="19" t="str">
        <f>ENTREVISTA!D53</f>
        <v>CS</v>
      </c>
      <c r="B159" s="109" t="str">
        <f>ENTREVISTA!F53</f>
        <v>05</v>
      </c>
      <c r="C159" s="19" t="str">
        <f>ENTREVISTA!H53</f>
        <v>S</v>
      </c>
      <c r="D159" s="172" t="str">
        <f>ENTREVISTA!I53</f>
        <v>08</v>
      </c>
      <c r="E159" s="19" t="str">
        <f>ENTREVISTA!J53</f>
        <v>EVENTOS EN CENTROS COMUNITARIOS</v>
      </c>
      <c r="F159" s="169"/>
      <c r="G159" s="169"/>
      <c r="H159" s="169"/>
      <c r="I159" s="169">
        <f>ENTREVISTA!BA53</f>
        <v>1</v>
      </c>
      <c r="J159" s="169">
        <f>ENTREVISTA!BB53</f>
        <v>1</v>
      </c>
      <c r="K159" s="169">
        <f t="shared" si="8"/>
        <v>2</v>
      </c>
      <c r="L159" s="169" t="s">
        <v>267</v>
      </c>
      <c r="M159" s="169"/>
      <c r="N159" s="169"/>
      <c r="O159" s="169"/>
      <c r="P159" s="169"/>
      <c r="Q159" s="220"/>
    </row>
    <row r="160" spans="1:17" ht="24.75" customHeight="1" x14ac:dyDescent="0.2">
      <c r="A160" s="225" t="s">
        <v>771</v>
      </c>
      <c r="B160" s="226"/>
      <c r="C160" s="227"/>
      <c r="D160" s="171" t="str">
        <f>ENTREVISTA!F99</f>
        <v>06</v>
      </c>
      <c r="E160" s="229" t="str">
        <f>ENTREVISTA!G99</f>
        <v>ASISTENCIA ALIMENTARIA Y UBR</v>
      </c>
      <c r="F160" s="230"/>
      <c r="G160" s="230"/>
      <c r="H160" s="230"/>
      <c r="I160" s="230"/>
      <c r="J160" s="230"/>
      <c r="K160" s="230"/>
      <c r="L160" s="230"/>
      <c r="M160" s="230"/>
      <c r="N160" s="230"/>
      <c r="O160" s="230"/>
      <c r="P160" s="230"/>
      <c r="Q160" s="231"/>
    </row>
    <row r="161" spans="1:17" x14ac:dyDescent="0.2">
      <c r="A161" s="225" t="s">
        <v>770</v>
      </c>
      <c r="B161" s="226"/>
      <c r="C161" s="226"/>
      <c r="D161" s="227"/>
      <c r="E161" s="63" t="s">
        <v>772</v>
      </c>
      <c r="F161" s="175"/>
      <c r="G161" s="175"/>
      <c r="H161" s="175"/>
      <c r="I161" s="175"/>
      <c r="J161" s="175"/>
      <c r="K161" s="175"/>
      <c r="L161" s="175"/>
      <c r="M161" s="175"/>
      <c r="N161" s="175"/>
      <c r="O161" s="175"/>
      <c r="P161" s="175"/>
      <c r="Q161" s="219"/>
    </row>
    <row r="162" spans="1:17" x14ac:dyDescent="0.2">
      <c r="A162" s="19" t="str">
        <f>ENTREVISTA!D99</f>
        <v>CS</v>
      </c>
      <c r="B162" s="109" t="str">
        <f>ENTREVISTA!F99</f>
        <v>06</v>
      </c>
      <c r="C162" s="19" t="str">
        <f>ENTREVISTA!H99</f>
        <v>S</v>
      </c>
      <c r="D162" s="172" t="str">
        <f>ENTREVISTA!I99</f>
        <v>01</v>
      </c>
      <c r="E162" s="19" t="str">
        <f>ENTREVISTA!J99</f>
        <v>EXPEDIENTE CLÍNICO UBR</v>
      </c>
      <c r="F162" s="169" t="str">
        <f>ENTREVISTA!BI99</f>
        <v>X</v>
      </c>
      <c r="G162" s="169"/>
      <c r="H162" s="169" t="str">
        <f>ENTREVISTA!BK99</f>
        <v>X</v>
      </c>
      <c r="I162" s="169">
        <f>ENTREVISTA!BA99</f>
        <v>1</v>
      </c>
      <c r="J162" s="169">
        <f>ENTREVISTA!BB99</f>
        <v>3</v>
      </c>
      <c r="K162" s="169">
        <f t="shared" ref="K162:K168" si="9">I162+J162</f>
        <v>4</v>
      </c>
      <c r="L162" s="169"/>
      <c r="M162" s="169" t="str">
        <f>ENTREVISTA!BD99</f>
        <v>X</v>
      </c>
      <c r="N162" s="169"/>
      <c r="O162" s="169"/>
      <c r="P162" s="169" t="str">
        <f>ENTREVISTA!AC99</f>
        <v>X</v>
      </c>
      <c r="Q162" s="220"/>
    </row>
    <row r="163" spans="1:17" ht="36.75" x14ac:dyDescent="0.2">
      <c r="A163" s="19" t="str">
        <f>ENTREVISTA!D100</f>
        <v>CS</v>
      </c>
      <c r="B163" s="109" t="str">
        <f>ENTREVISTA!F100</f>
        <v>06</v>
      </c>
      <c r="C163" s="19" t="str">
        <f>ENTREVISTA!H100</f>
        <v>C</v>
      </c>
      <c r="D163" s="172" t="str">
        <f>ENTREVISTA!I100</f>
        <v>02</v>
      </c>
      <c r="E163" s="19" t="str">
        <f>ENTREVISTA!J100</f>
        <v>SERVICIOS SUBROGADOS</v>
      </c>
      <c r="F163" s="169" t="str">
        <f>ENTREVISTA!BI100</f>
        <v>X</v>
      </c>
      <c r="G163" s="169"/>
      <c r="H163" s="169" t="str">
        <f>ENTREVISTA!BK100</f>
        <v>X</v>
      </c>
      <c r="I163" s="169" t="str">
        <f>ENTREVISTA!BA100</f>
        <v>*</v>
      </c>
      <c r="J163" s="169">
        <f>ENTREVISTA!BB100</f>
        <v>2</v>
      </c>
      <c r="K163" s="169" t="s">
        <v>1067</v>
      </c>
      <c r="L163" s="169" t="s">
        <v>267</v>
      </c>
      <c r="M163" s="169"/>
      <c r="N163" s="169"/>
      <c r="O163" s="169"/>
      <c r="P163" s="169"/>
      <c r="Q163" s="220" t="s">
        <v>1161</v>
      </c>
    </row>
    <row r="164" spans="1:17" x14ac:dyDescent="0.2">
      <c r="A164" s="19" t="str">
        <f>ENTREVISTA!D101</f>
        <v>CS</v>
      </c>
      <c r="B164" s="109" t="str">
        <f>ENTREVISTA!F101</f>
        <v>06</v>
      </c>
      <c r="C164" s="19" t="str">
        <f>ENTREVISTA!H101</f>
        <v>C</v>
      </c>
      <c r="D164" s="172" t="str">
        <f>ENTREVISTA!I101</f>
        <v>03</v>
      </c>
      <c r="E164" s="19" t="str">
        <f>ENTREVISTA!J101</f>
        <v>SUPERVISIÓN UBR</v>
      </c>
      <c r="F164" s="169" t="str">
        <f>ENTREVISTA!BI101</f>
        <v>X</v>
      </c>
      <c r="G164" s="169"/>
      <c r="H164" s="169" t="str">
        <f>ENTREVISTA!BK101</f>
        <v>X</v>
      </c>
      <c r="I164" s="169">
        <f>ENTREVISTA!BA101</f>
        <v>1</v>
      </c>
      <c r="J164" s="169">
        <f>ENTREVISTA!BB101</f>
        <v>3</v>
      </c>
      <c r="K164" s="169">
        <f t="shared" si="9"/>
        <v>4</v>
      </c>
      <c r="L164" s="169" t="s">
        <v>267</v>
      </c>
      <c r="M164" s="169"/>
      <c r="N164" s="169"/>
      <c r="O164" s="169"/>
      <c r="P164" s="169"/>
      <c r="Q164" s="220"/>
    </row>
    <row r="165" spans="1:17" ht="36" x14ac:dyDescent="0.2">
      <c r="A165" s="19" t="str">
        <f>ENTREVISTA!D102</f>
        <v>CS</v>
      </c>
      <c r="B165" s="109" t="str">
        <f>ENTREVISTA!F102</f>
        <v>06</v>
      </c>
      <c r="C165" s="19" t="str">
        <f>ENTREVISTA!H102</f>
        <v>S</v>
      </c>
      <c r="D165" s="172" t="str">
        <f>ENTREVISTA!I102</f>
        <v>04</v>
      </c>
      <c r="E165" s="19" t="str">
        <f>ENTREVISTA!J102</f>
        <v>INFORMES DEL ÁREA DE ASISTENCIA ALIMENTARIA Y UBR</v>
      </c>
      <c r="F165" s="169" t="str">
        <f>ENTREVISTA!BI102</f>
        <v>X</v>
      </c>
      <c r="G165" s="169"/>
      <c r="H165" s="169" t="str">
        <f>ENTREVISTA!BK102</f>
        <v>X</v>
      </c>
      <c r="I165" s="169">
        <f>ENTREVISTA!BA102</f>
        <v>1</v>
      </c>
      <c r="J165" s="169">
        <f>ENTREVISTA!BB102</f>
        <v>1</v>
      </c>
      <c r="K165" s="169">
        <f t="shared" si="9"/>
        <v>2</v>
      </c>
      <c r="L165" s="169"/>
      <c r="M165" s="169" t="str">
        <f>ENTREVISTA!BD102</f>
        <v>X</v>
      </c>
      <c r="N165" s="169"/>
      <c r="O165" s="169"/>
      <c r="P165" s="169"/>
      <c r="Q165" s="220"/>
    </row>
    <row r="166" spans="1:17" ht="24" x14ac:dyDescent="0.2">
      <c r="A166" s="19" t="str">
        <f>ENTREVISTA!D103</f>
        <v>CS</v>
      </c>
      <c r="B166" s="109" t="str">
        <f>ENTREVISTA!F103</f>
        <v>06</v>
      </c>
      <c r="C166" s="19" t="str">
        <f>ENTREVISTA!H103</f>
        <v>S</v>
      </c>
      <c r="D166" s="172" t="str">
        <f>ENTREVISTA!I103</f>
        <v>05</v>
      </c>
      <c r="E166" s="19" t="str">
        <f>ENTREVISTA!J103</f>
        <v>PROGRAMA ALIMENTARIO A INSTITUCIONES</v>
      </c>
      <c r="F166" s="169" t="str">
        <f>ENTREVISTA!BI103</f>
        <v>X</v>
      </c>
      <c r="G166" s="169"/>
      <c r="H166" s="169" t="str">
        <f>ENTREVISTA!BK103</f>
        <v>X</v>
      </c>
      <c r="I166" s="169">
        <f>ENTREVISTA!BA103</f>
        <v>1</v>
      </c>
      <c r="J166" s="169">
        <f>ENTREVISTA!BB103</f>
        <v>3</v>
      </c>
      <c r="K166" s="169">
        <f t="shared" si="9"/>
        <v>4</v>
      </c>
      <c r="L166" s="169"/>
      <c r="M166" s="169" t="str">
        <f>ENTREVISTA!BD103</f>
        <v>X</v>
      </c>
      <c r="N166" s="169"/>
      <c r="O166" s="169"/>
      <c r="P166" s="169" t="str">
        <f>ENTREVISTA!AC103</f>
        <v>X</v>
      </c>
      <c r="Q166" s="220"/>
    </row>
    <row r="167" spans="1:17" ht="24" x14ac:dyDescent="0.2">
      <c r="A167" s="19" t="str">
        <f>ENTREVISTA!D104</f>
        <v>CS</v>
      </c>
      <c r="B167" s="109" t="str">
        <f>ENTREVISTA!F104</f>
        <v>06</v>
      </c>
      <c r="C167" s="19" t="str">
        <f>ENTREVISTA!H104</f>
        <v>C</v>
      </c>
      <c r="D167" s="172" t="str">
        <f>ENTREVISTA!I104</f>
        <v>06</v>
      </c>
      <c r="E167" s="19" t="str">
        <f>ENTREVISTA!J104</f>
        <v>AUDITORÍA DE CONTROL INTERNO</v>
      </c>
      <c r="F167" s="169" t="str">
        <f>ENTREVISTA!BI104</f>
        <v>X</v>
      </c>
      <c r="G167" s="169"/>
      <c r="H167" s="169" t="str">
        <f>ENTREVISTA!BK104</f>
        <v>X</v>
      </c>
      <c r="I167" s="169">
        <f>ENTREVISTA!BA104</f>
        <v>1</v>
      </c>
      <c r="J167" s="169">
        <f>ENTREVISTA!BB104</f>
        <v>0</v>
      </c>
      <c r="K167" s="169">
        <f t="shared" si="9"/>
        <v>1</v>
      </c>
      <c r="L167" s="169" t="s">
        <v>267</v>
      </c>
      <c r="M167" s="169"/>
      <c r="N167" s="169"/>
      <c r="O167" s="169"/>
      <c r="P167" s="169"/>
      <c r="Q167" s="220"/>
    </row>
    <row r="168" spans="1:17" ht="24" x14ac:dyDescent="0.2">
      <c r="A168" s="19" t="str">
        <f>ENTREVISTA!D105</f>
        <v>CS</v>
      </c>
      <c r="B168" s="109" t="str">
        <f>ENTREVISTA!F105</f>
        <v>06</v>
      </c>
      <c r="C168" s="19" t="str">
        <f>ENTREVISTA!H105</f>
        <v>S</v>
      </c>
      <c r="D168" s="172" t="str">
        <f>ENTREVISTA!I105</f>
        <v>07</v>
      </c>
      <c r="E168" s="19" t="str">
        <f>ENTREVISTA!J105</f>
        <v>PROGRAMAS RECURSOS PROPIOS</v>
      </c>
      <c r="F168" s="169"/>
      <c r="G168" s="169"/>
      <c r="H168" s="169" t="str">
        <f>ENTREVISTA!BK105</f>
        <v>X</v>
      </c>
      <c r="I168" s="169">
        <f>ENTREVISTA!BA105</f>
        <v>1</v>
      </c>
      <c r="J168" s="169">
        <f>ENTREVISTA!BB105</f>
        <v>3</v>
      </c>
      <c r="K168" s="169">
        <f t="shared" si="9"/>
        <v>4</v>
      </c>
      <c r="L168" s="169" t="s">
        <v>267</v>
      </c>
      <c r="M168" s="169"/>
      <c r="N168" s="169"/>
      <c r="O168" s="169"/>
      <c r="P168" s="169"/>
      <c r="Q168" s="220"/>
    </row>
  </sheetData>
  <mergeCells count="70">
    <mergeCell ref="A4:Q4"/>
    <mergeCell ref="A1:Q1"/>
    <mergeCell ref="A34:Q34"/>
    <mergeCell ref="A26:C26"/>
    <mergeCell ref="E26:Q26"/>
    <mergeCell ref="A27:D27"/>
    <mergeCell ref="A20:C20"/>
    <mergeCell ref="E20:Q20"/>
    <mergeCell ref="A21:D21"/>
    <mergeCell ref="A44:D44"/>
    <mergeCell ref="A35:C35"/>
    <mergeCell ref="E35:Q35"/>
    <mergeCell ref="A36:D36"/>
    <mergeCell ref="A117:Q117"/>
    <mergeCell ref="A43:C43"/>
    <mergeCell ref="E43:Q43"/>
    <mergeCell ref="A112:C112"/>
    <mergeCell ref="E112:Q112"/>
    <mergeCell ref="A113:D113"/>
    <mergeCell ref="A107:C107"/>
    <mergeCell ref="E107:Q107"/>
    <mergeCell ref="A108:D108"/>
    <mergeCell ref="A94:C94"/>
    <mergeCell ref="E94:Q94"/>
    <mergeCell ref="A95:D95"/>
    <mergeCell ref="A85:C85"/>
    <mergeCell ref="E85:Q85"/>
    <mergeCell ref="A86:D86"/>
    <mergeCell ref="A49:C49"/>
    <mergeCell ref="E49:Q49"/>
    <mergeCell ref="A50:D50"/>
    <mergeCell ref="A53:Q53"/>
    <mergeCell ref="A54:C54"/>
    <mergeCell ref="A55:D55"/>
    <mergeCell ref="E54:Q54"/>
    <mergeCell ref="A79:D79"/>
    <mergeCell ref="A64:C64"/>
    <mergeCell ref="E64:Q64"/>
    <mergeCell ref="A65:D65"/>
    <mergeCell ref="A78:C78"/>
    <mergeCell ref="E78:Q78"/>
    <mergeCell ref="A118:C118"/>
    <mergeCell ref="E118:Q118"/>
    <mergeCell ref="A119:D119"/>
    <mergeCell ref="A125:C125"/>
    <mergeCell ref="E125:Q125"/>
    <mergeCell ref="A160:C160"/>
    <mergeCell ref="E160:Q160"/>
    <mergeCell ref="A126:D126"/>
    <mergeCell ref="A133:C133"/>
    <mergeCell ref="E133:Q133"/>
    <mergeCell ref="A134:D134"/>
    <mergeCell ref="A143:C143"/>
    <mergeCell ref="E143:Q143"/>
    <mergeCell ref="A161:D161"/>
    <mergeCell ref="A16:D16"/>
    <mergeCell ref="L2:N2"/>
    <mergeCell ref="O2:P2"/>
    <mergeCell ref="A5:C5"/>
    <mergeCell ref="E5:Q5"/>
    <mergeCell ref="A6:D6"/>
    <mergeCell ref="F2:H2"/>
    <mergeCell ref="I2:K2"/>
    <mergeCell ref="A15:C15"/>
    <mergeCell ref="E15:Q15"/>
    <mergeCell ref="A2:E3"/>
    <mergeCell ref="A144:D144"/>
    <mergeCell ref="A150:C150"/>
    <mergeCell ref="E150:Q150"/>
    <mergeCell ref="A151:D151"/>
  </mergeCells>
  <printOptions horizontalCentered="1"/>
  <pageMargins left="0.70866141732283472" right="0.70866141732283472" top="0.74803149606299213" bottom="0.74803149606299213" header="0.31496062992125984" footer="0.31496062992125984"/>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0"/>
  <sheetViews>
    <sheetView workbookViewId="0">
      <selection activeCell="E1" sqref="E1"/>
    </sheetView>
  </sheetViews>
  <sheetFormatPr baseColWidth="10" defaultColWidth="11" defaultRowHeight="12" x14ac:dyDescent="0.2"/>
  <cols>
    <col min="1" max="3" width="5.625" style="21" customWidth="1"/>
    <col min="4" max="4" width="5.75" style="21" customWidth="1"/>
    <col min="5" max="5" width="50.5" style="21" customWidth="1"/>
    <col min="6" max="6" width="11" style="21" customWidth="1"/>
    <col min="7" max="7" width="0.25" style="21" customWidth="1"/>
    <col min="8" max="16384" width="11" style="21"/>
  </cols>
  <sheetData>
    <row r="1" spans="1:7" ht="63.75" customHeight="1" x14ac:dyDescent="0.2">
      <c r="A1" s="244"/>
      <c r="B1" s="244"/>
      <c r="C1" s="244"/>
      <c r="D1" s="244"/>
      <c r="E1" s="64" t="s">
        <v>1076</v>
      </c>
      <c r="F1" s="65"/>
      <c r="G1" s="65"/>
    </row>
    <row r="2" spans="1:7" x14ac:dyDescent="0.2">
      <c r="A2" s="253" t="s">
        <v>769</v>
      </c>
      <c r="B2" s="254"/>
      <c r="C2" s="255"/>
      <c r="D2" s="259" t="str">
        <f>ENTREVISTA!D54</f>
        <v>DI</v>
      </c>
      <c r="E2" s="66" t="s">
        <v>768</v>
      </c>
    </row>
    <row r="3" spans="1:7" x14ac:dyDescent="0.2">
      <c r="A3" s="256"/>
      <c r="B3" s="257"/>
      <c r="C3" s="258"/>
      <c r="D3" s="260"/>
      <c r="E3" s="67" t="str">
        <f>ENTREVISTA!E54</f>
        <v>DIRECCIÓN</v>
      </c>
    </row>
    <row r="4" spans="1:7" x14ac:dyDescent="0.2">
      <c r="A4" s="250" t="s">
        <v>771</v>
      </c>
      <c r="B4" s="251"/>
      <c r="C4" s="252"/>
      <c r="D4" s="178" t="str">
        <f>ENTREVISTA!F54</f>
        <v>01</v>
      </c>
      <c r="E4" s="66" t="str">
        <f>ENTREVISTA!G54</f>
        <v>FORTALECIMIENTO FAMILIAR Y RESPONSABILIDAD SOCIAL</v>
      </c>
    </row>
    <row r="5" spans="1:7" x14ac:dyDescent="0.2">
      <c r="A5" s="245" t="s">
        <v>770</v>
      </c>
      <c r="B5" s="246"/>
      <c r="C5" s="246"/>
      <c r="D5" s="247"/>
      <c r="E5" s="68" t="s">
        <v>772</v>
      </c>
    </row>
    <row r="6" spans="1:7" x14ac:dyDescent="0.2">
      <c r="A6" s="18" t="str">
        <f>'CATALOGO DE DISPOSICION DOC.'!A7</f>
        <v>DI</v>
      </c>
      <c r="B6" s="18" t="str">
        <f>'CATALOGO DE DISPOSICION DOC.'!B7</f>
        <v>01</v>
      </c>
      <c r="C6" s="18" t="str">
        <f>'CATALOGO DE DISPOSICION DOC.'!C7</f>
        <v>S</v>
      </c>
      <c r="D6" s="18" t="str">
        <f>'CATALOGO DE DISPOSICION DOC.'!D7</f>
        <v>01</v>
      </c>
      <c r="E6" s="18" t="str">
        <f>'CATALOGO DE DISPOSICION DOC.'!E7</f>
        <v>VOLUNTARIADO</v>
      </c>
    </row>
    <row r="7" spans="1:7" x14ac:dyDescent="0.2">
      <c r="A7" s="18" t="str">
        <f>'CATALOGO DE DISPOSICION DOC.'!A8</f>
        <v>DI</v>
      </c>
      <c r="B7" s="18" t="str">
        <f>'CATALOGO DE DISPOSICION DOC.'!B8</f>
        <v>01</v>
      </c>
      <c r="C7" s="18" t="str">
        <f>'CATALOGO DE DISPOSICION DOC.'!C8</f>
        <v>S</v>
      </c>
      <c r="D7" s="18" t="str">
        <f>'CATALOGO DE DISPOSICION DOC.'!D8</f>
        <v>02</v>
      </c>
      <c r="E7" s="18" t="str">
        <f>'CATALOGO DE DISPOSICION DOC.'!E8</f>
        <v>ATENCIÓN EVENTUALIDADES</v>
      </c>
    </row>
    <row r="8" spans="1:7" x14ac:dyDescent="0.2">
      <c r="A8" s="18" t="str">
        <f>'CATALOGO DE DISPOSICION DOC.'!A9</f>
        <v>DI</v>
      </c>
      <c r="B8" s="18" t="str">
        <f>'CATALOGO DE DISPOSICION DOC.'!B9</f>
        <v>01</v>
      </c>
      <c r="C8" s="18" t="str">
        <f>'CATALOGO DE DISPOSICION DOC.'!C9</f>
        <v>S</v>
      </c>
      <c r="D8" s="18" t="str">
        <f>'CATALOGO DE DISPOSICION DOC.'!D9</f>
        <v>03</v>
      </c>
      <c r="E8" s="18" t="str">
        <f>'CATALOGO DE DISPOSICION DOC.'!E9</f>
        <v>PROGRAMAS DE FORTALECIMIENTO FAMILIAR</v>
      </c>
    </row>
    <row r="9" spans="1:7" x14ac:dyDescent="0.2">
      <c r="A9" s="18" t="str">
        <f>'CATALOGO DE DISPOSICION DOC.'!A10</f>
        <v>DI</v>
      </c>
      <c r="B9" s="18" t="str">
        <f>'CATALOGO DE DISPOSICION DOC.'!B10</f>
        <v>01</v>
      </c>
      <c r="C9" s="18" t="str">
        <f>'CATALOGO DE DISPOSICION DOC.'!C10</f>
        <v>S</v>
      </c>
      <c r="D9" s="18" t="str">
        <f>'CATALOGO DE DISPOSICION DOC.'!D10</f>
        <v>04</v>
      </c>
      <c r="E9" s="18" t="str">
        <f>'CATALOGO DE DISPOSICION DOC.'!E10</f>
        <v>TALLERES DE FORTALECIMIENTO FAMILIAR</v>
      </c>
    </row>
    <row r="10" spans="1:7" x14ac:dyDescent="0.2">
      <c r="A10" s="18" t="str">
        <f>'CATALOGO DE DISPOSICION DOC.'!A11</f>
        <v>DI</v>
      </c>
      <c r="B10" s="18" t="str">
        <f>'CATALOGO DE DISPOSICION DOC.'!B11</f>
        <v>01</v>
      </c>
      <c r="C10" s="18" t="str">
        <f>'CATALOGO DE DISPOSICION DOC.'!C11</f>
        <v>S</v>
      </c>
      <c r="D10" s="18" t="str">
        <f>'CATALOGO DE DISPOSICION DOC.'!D11</f>
        <v>05</v>
      </c>
      <c r="E10" s="18" t="str">
        <f>'CATALOGO DE DISPOSICION DOC.'!E11</f>
        <v>RELACIONES INTERINSTITUCIONALES</v>
      </c>
    </row>
    <row r="11" spans="1:7" x14ac:dyDescent="0.2">
      <c r="A11" s="18" t="str">
        <f>'CATALOGO DE DISPOSICION DOC.'!A12</f>
        <v>DI</v>
      </c>
      <c r="B11" s="18" t="str">
        <f>'CATALOGO DE DISPOSICION DOC.'!B12</f>
        <v>01</v>
      </c>
      <c r="C11" s="18" t="str">
        <f>'CATALOGO DE DISPOSICION DOC.'!C12</f>
        <v>S</v>
      </c>
      <c r="D11" s="18" t="str">
        <f>'CATALOGO DE DISPOSICION DOC.'!D12</f>
        <v>06</v>
      </c>
      <c r="E11" s="18" t="str">
        <f>'CATALOGO DE DISPOSICION DOC.'!E12</f>
        <v>CANALIZACIÓN EXTERNA</v>
      </c>
    </row>
    <row r="12" spans="1:7" ht="24" x14ac:dyDescent="0.2">
      <c r="A12" s="18" t="str">
        <f>'CATALOGO DE DISPOSICION DOC.'!A13</f>
        <v>DI</v>
      </c>
      <c r="B12" s="18" t="str">
        <f>'CATALOGO DE DISPOSICION DOC.'!B13</f>
        <v>01</v>
      </c>
      <c r="C12" s="18" t="str">
        <f>'CATALOGO DE DISPOSICION DOC.'!C13</f>
        <v>S</v>
      </c>
      <c r="D12" s="18" t="str">
        <f>'CATALOGO DE DISPOSICION DOC.'!D13</f>
        <v>07</v>
      </c>
      <c r="E12" s="19" t="str">
        <f>'CATALOGO DE DISPOSICION DOC.'!E13</f>
        <v>INFORMES DEL ÁREA DE FORTALECIMIENTO FAMILIAR Y RESPONSABLIDAD SOCIAL</v>
      </c>
    </row>
    <row r="13" spans="1:7" x14ac:dyDescent="0.2">
      <c r="A13" s="18" t="str">
        <f>'CATALOGO DE DISPOSICION DOC.'!A14</f>
        <v>DI</v>
      </c>
      <c r="B13" s="18" t="str">
        <f>'CATALOGO DE DISPOSICION DOC.'!B14</f>
        <v>01</v>
      </c>
      <c r="C13" s="18" t="str">
        <f>'CATALOGO DE DISPOSICION DOC.'!C14</f>
        <v>S</v>
      </c>
      <c r="D13" s="18" t="str">
        <f>'CATALOGO DE DISPOSICION DOC.'!D14</f>
        <v>08</v>
      </c>
      <c r="E13" s="18" t="str">
        <f>'CATALOGO DE DISPOSICION DOC.'!E14</f>
        <v>PLANEACIÓN DEL ÁREA</v>
      </c>
    </row>
    <row r="14" spans="1:7" x14ac:dyDescent="0.2">
      <c r="A14" s="250" t="s">
        <v>771</v>
      </c>
      <c r="B14" s="251"/>
      <c r="C14" s="252"/>
      <c r="D14" s="178" t="str">
        <f>ENTREVISTA!F62</f>
        <v>02</v>
      </c>
      <c r="E14" s="66" t="str">
        <f>ENTREVISTA!G62</f>
        <v>SIPINNA</v>
      </c>
    </row>
    <row r="15" spans="1:7" x14ac:dyDescent="0.2">
      <c r="A15" s="245" t="s">
        <v>770</v>
      </c>
      <c r="B15" s="246"/>
      <c r="C15" s="246"/>
      <c r="D15" s="247"/>
      <c r="E15" s="68" t="s">
        <v>772</v>
      </c>
    </row>
    <row r="16" spans="1:7" x14ac:dyDescent="0.2">
      <c r="A16" s="18" t="str">
        <f>'CATALOGO DE DISPOSICION DOC.'!A17</f>
        <v>DI</v>
      </c>
      <c r="B16" s="18" t="str">
        <f>'CATALOGO DE DISPOSICION DOC.'!B17</f>
        <v>02</v>
      </c>
      <c r="C16" s="18" t="str">
        <f>'CATALOGO DE DISPOSICION DOC.'!C17</f>
        <v>S</v>
      </c>
      <c r="D16" s="18" t="str">
        <f>'CATALOGO DE DISPOSICION DOC.'!D17</f>
        <v>01</v>
      </c>
      <c r="E16" s="18" t="str">
        <f>'CATALOGO DE DISPOSICION DOC.'!E17</f>
        <v>SIPINNA ESTATAL</v>
      </c>
    </row>
    <row r="17" spans="1:5" x14ac:dyDescent="0.2">
      <c r="A17" s="18" t="str">
        <f>'CATALOGO DE DISPOSICION DOC.'!A18</f>
        <v>DI</v>
      </c>
      <c r="B17" s="18" t="str">
        <f>'CATALOGO DE DISPOSICION DOC.'!B18</f>
        <v>02</v>
      </c>
      <c r="C17" s="18" t="str">
        <f>'CATALOGO DE DISPOSICION DOC.'!C18</f>
        <v>S</v>
      </c>
      <c r="D17" s="18" t="str">
        <f>'CATALOGO DE DISPOSICION DOC.'!D18</f>
        <v>02</v>
      </c>
      <c r="E17" s="18" t="str">
        <f>'CATALOGO DE DISPOSICION DOC.'!E18</f>
        <v>SIPINNA MUNICIPAL</v>
      </c>
    </row>
    <row r="18" spans="1:5" x14ac:dyDescent="0.2">
      <c r="A18" s="18" t="str">
        <f>ENTREVISTA!D64</f>
        <v>DI</v>
      </c>
      <c r="B18" s="18" t="str">
        <f>'CATALOGO DE DISPOSICION DOC.'!B19</f>
        <v>02</v>
      </c>
      <c r="C18" s="18" t="str">
        <f>'CATALOGO DE DISPOSICION DOC.'!C19</f>
        <v>S</v>
      </c>
      <c r="D18" s="18" t="str">
        <f>'CATALOGO DE DISPOSICION DOC.'!D19</f>
        <v>03</v>
      </c>
      <c r="E18" s="18" t="str">
        <f>'CATALOGO DE DISPOSICION DOC.'!E19</f>
        <v>MESAS DE TRABAJO SIPINNA</v>
      </c>
    </row>
    <row r="19" spans="1:5" x14ac:dyDescent="0.2">
      <c r="A19" s="250" t="s">
        <v>771</v>
      </c>
      <c r="B19" s="251"/>
      <c r="C19" s="252"/>
      <c r="D19" s="76" t="str">
        <f>ENTREVISTA!F113</f>
        <v>03</v>
      </c>
      <c r="E19" s="76" t="str">
        <f>ENTREVISTA!G113</f>
        <v>COORDINACIÓN DE ARCHIVOS</v>
      </c>
    </row>
    <row r="20" spans="1:5" x14ac:dyDescent="0.2">
      <c r="A20" s="245" t="s">
        <v>770</v>
      </c>
      <c r="B20" s="246"/>
      <c r="C20" s="246"/>
      <c r="D20" s="247"/>
      <c r="E20" s="68" t="s">
        <v>772</v>
      </c>
    </row>
    <row r="21" spans="1:5" x14ac:dyDescent="0.2">
      <c r="A21" s="18" t="str">
        <f>ENTREVISTA!D113</f>
        <v>DI</v>
      </c>
      <c r="B21" s="111" t="str">
        <f>'CATALOGO DE DISPOSICION DOC.'!B22</f>
        <v>03</v>
      </c>
      <c r="C21" s="18" t="str">
        <f>'CATALOGO DE DISPOSICION DOC.'!C22</f>
        <v>C</v>
      </c>
      <c r="D21" s="18" t="str">
        <f>ENTREVISTA!I113</f>
        <v>01</v>
      </c>
      <c r="E21" s="18" t="str">
        <f>ENTREVISTA!J113</f>
        <v>COMITÉ DE ARCHIVOS</v>
      </c>
    </row>
    <row r="22" spans="1:5" x14ac:dyDescent="0.2">
      <c r="A22" s="18" t="str">
        <f>ENTREVISTA!D114</f>
        <v>DI</v>
      </c>
      <c r="B22" s="111" t="str">
        <f>'CATALOGO DE DISPOSICION DOC.'!B23</f>
        <v>03</v>
      </c>
      <c r="C22" s="18" t="str">
        <f>'CATALOGO DE DISPOSICION DOC.'!C23</f>
        <v>C</v>
      </c>
      <c r="D22" s="18" t="str">
        <f>ENTREVISTA!I114</f>
        <v>02</v>
      </c>
      <c r="E22" s="18" t="str">
        <f>ENTREVISTA!J114</f>
        <v>PROGRAMA ANUAL DE DESARROLLO ARCHIVÍSTICO</v>
      </c>
    </row>
    <row r="23" spans="1:5" x14ac:dyDescent="0.2">
      <c r="A23" s="18" t="str">
        <f>ENTREVISTA!D115</f>
        <v>DI</v>
      </c>
      <c r="B23" s="111" t="str">
        <f>'CATALOGO DE DISPOSICION DOC.'!B24</f>
        <v>03</v>
      </c>
      <c r="C23" s="18" t="str">
        <f>'CATALOGO DE DISPOSICION DOC.'!C24</f>
        <v>C</v>
      </c>
      <c r="D23" s="18" t="str">
        <f>ENTREVISTA!I115</f>
        <v>03</v>
      </c>
      <c r="E23" s="18" t="str">
        <f>ENTREVISTA!J115</f>
        <v>INSTRUMENTOS DE CONSULTA Y CONTROL</v>
      </c>
    </row>
    <row r="24" spans="1:5" x14ac:dyDescent="0.2">
      <c r="A24" s="18" t="str">
        <f>ENTREVISTA!D116</f>
        <v>DI</v>
      </c>
      <c r="B24" s="111" t="str">
        <f>'CATALOGO DE DISPOSICION DOC.'!B25</f>
        <v>03</v>
      </c>
      <c r="C24" s="18" t="str">
        <f>'CATALOGO DE DISPOSICION DOC.'!C25</f>
        <v>C</v>
      </c>
      <c r="D24" s="18" t="str">
        <f>ENTREVISTA!I116</f>
        <v>04</v>
      </c>
      <c r="E24" s="18" t="str">
        <f>ENTREVISTA!J116</f>
        <v>MANUALES DE PROCEDIMIENTOS</v>
      </c>
    </row>
    <row r="25" spans="1:5" x14ac:dyDescent="0.2">
      <c r="A25" s="250" t="s">
        <v>771</v>
      </c>
      <c r="B25" s="251"/>
      <c r="C25" s="252"/>
      <c r="D25" s="76" t="str">
        <f>ENTREVISTA!F118</f>
        <v>04</v>
      </c>
      <c r="E25" s="76" t="str">
        <f>ENTREVISTA!G118</f>
        <v>UNIDAD DE TRANSPARENCIA</v>
      </c>
    </row>
    <row r="26" spans="1:5" x14ac:dyDescent="0.2">
      <c r="A26" s="245" t="s">
        <v>770</v>
      </c>
      <c r="B26" s="246"/>
      <c r="C26" s="246"/>
      <c r="D26" s="247"/>
      <c r="E26" s="68" t="s">
        <v>772</v>
      </c>
    </row>
    <row r="27" spans="1:5" x14ac:dyDescent="0.2">
      <c r="A27" s="18" t="str">
        <f>ENTREVISTA!D118</f>
        <v>DI</v>
      </c>
      <c r="B27" s="111" t="str">
        <f>'CATALOGO DE DISPOSICION DOC.'!B28</f>
        <v>04</v>
      </c>
      <c r="C27" s="18" t="str">
        <f>'CATALOGO DE DISPOSICION DOC.'!C28</f>
        <v>C</v>
      </c>
      <c r="D27" s="18" t="str">
        <f>ENTREVISTA!I118</f>
        <v>01</v>
      </c>
      <c r="E27" s="18" t="str">
        <f>ENTREVISTA!J118</f>
        <v>COMITÉ DE TRANSPARENCIA</v>
      </c>
    </row>
    <row r="28" spans="1:5" x14ac:dyDescent="0.2">
      <c r="A28" s="18" t="str">
        <f>ENTREVISTA!D119</f>
        <v>DI</v>
      </c>
      <c r="B28" s="111" t="str">
        <f>'CATALOGO DE DISPOSICION DOC.'!B29</f>
        <v>04</v>
      </c>
      <c r="C28" s="18" t="str">
        <f>'CATALOGO DE DISPOSICION DOC.'!C29</f>
        <v>C</v>
      </c>
      <c r="D28" s="18" t="str">
        <f>ENTREVISTA!I119</f>
        <v>02</v>
      </c>
      <c r="E28" s="18" t="str">
        <f>ENTREVISTA!J119</f>
        <v>OBLIGACIONES DE TRANSPARENCIA</v>
      </c>
    </row>
    <row r="29" spans="1:5" x14ac:dyDescent="0.2">
      <c r="A29" s="18" t="str">
        <f>ENTREVISTA!D120</f>
        <v>DI</v>
      </c>
      <c r="B29" s="111" t="str">
        <f>'CATALOGO DE DISPOSICION DOC.'!B30</f>
        <v>04</v>
      </c>
      <c r="C29" s="18" t="str">
        <f>'CATALOGO DE DISPOSICION DOC.'!C30</f>
        <v>C</v>
      </c>
      <c r="D29" s="18" t="str">
        <f>ENTREVISTA!I120</f>
        <v>03</v>
      </c>
      <c r="E29" s="18" t="str">
        <f>ENTREVISTA!J120</f>
        <v>RECURSOS DE REVISIÓN</v>
      </c>
    </row>
    <row r="30" spans="1:5" x14ac:dyDescent="0.2">
      <c r="A30" s="18" t="str">
        <f>ENTREVISTA!D121</f>
        <v>DI</v>
      </c>
      <c r="B30" s="111" t="str">
        <f>'CATALOGO DE DISPOSICION DOC.'!B31</f>
        <v>04</v>
      </c>
      <c r="C30" s="18" t="str">
        <f>'CATALOGO DE DISPOSICION DOC.'!C31</f>
        <v>C</v>
      </c>
      <c r="D30" s="18" t="str">
        <f>ENTREVISTA!I121</f>
        <v>04</v>
      </c>
      <c r="E30" s="18" t="str">
        <f>ENTREVISTA!J121</f>
        <v>SOLICITUDES DE INFORMACION</v>
      </c>
    </row>
    <row r="31" spans="1:5" x14ac:dyDescent="0.2">
      <c r="A31" s="18" t="str">
        <f>ENTREVISTA!D122</f>
        <v>DI</v>
      </c>
      <c r="B31" s="111" t="str">
        <f>'CATALOGO DE DISPOSICION DOC.'!B32</f>
        <v>04</v>
      </c>
      <c r="C31" s="18" t="str">
        <f>'CATALOGO DE DISPOSICION DOC.'!C32</f>
        <v>C</v>
      </c>
      <c r="D31" s="18" t="str">
        <f>ENTREVISTA!I122</f>
        <v>05</v>
      </c>
      <c r="E31" s="18" t="str">
        <f>ENTREVISTA!J122</f>
        <v>SOLICITUDES  ARCO</v>
      </c>
    </row>
    <row r="32" spans="1:5" x14ac:dyDescent="0.2">
      <c r="A32" s="18" t="str">
        <f>ENTREVISTA!D123</f>
        <v>DI</v>
      </c>
      <c r="B32" s="111" t="str">
        <f>'CATALOGO DE DISPOSICION DOC.'!B33</f>
        <v>04</v>
      </c>
      <c r="C32" s="18" t="str">
        <f>'CATALOGO DE DISPOSICION DOC.'!C33</f>
        <v>C</v>
      </c>
      <c r="D32" s="18" t="str">
        <f>ENTREVISTA!I123</f>
        <v>06</v>
      </c>
      <c r="E32" s="18" t="str">
        <f>ENTREVISTA!J123</f>
        <v>SUPERVISIÓN DE ORGANO GARANTE</v>
      </c>
    </row>
    <row r="33" spans="1:5" x14ac:dyDescent="0.2">
      <c r="A33" s="249" t="s">
        <v>769</v>
      </c>
      <c r="B33" s="249"/>
      <c r="C33" s="249"/>
      <c r="D33" s="249" t="str">
        <f>ENTREVISTA!D65</f>
        <v>CG</v>
      </c>
      <c r="E33" s="66" t="s">
        <v>768</v>
      </c>
    </row>
    <row r="34" spans="1:5" x14ac:dyDescent="0.2">
      <c r="A34" s="249"/>
      <c r="B34" s="249"/>
      <c r="C34" s="249"/>
      <c r="D34" s="249"/>
      <c r="E34" s="67" t="str">
        <f>ENTREVISTA!E65</f>
        <v>COORDINACIÓN GENERAL</v>
      </c>
    </row>
    <row r="35" spans="1:5" x14ac:dyDescent="0.2">
      <c r="A35" s="249" t="s">
        <v>771</v>
      </c>
      <c r="B35" s="249"/>
      <c r="C35" s="249"/>
      <c r="D35" s="178" t="str">
        <f>ENTREVISTA!F65</f>
        <v>01</v>
      </c>
      <c r="E35" s="66" t="str">
        <f>ENTREVISTA!G65</f>
        <v>PLANEACIÓN Y PROYECTOS</v>
      </c>
    </row>
    <row r="36" spans="1:5" x14ac:dyDescent="0.2">
      <c r="A36" s="245" t="s">
        <v>770</v>
      </c>
      <c r="B36" s="246"/>
      <c r="C36" s="246"/>
      <c r="D36" s="247"/>
      <c r="E36" s="68" t="s">
        <v>772</v>
      </c>
    </row>
    <row r="37" spans="1:5" x14ac:dyDescent="0.2">
      <c r="A37" s="18" t="str">
        <f>'CATALOGO DE DISPOSICION DOC.'!A37</f>
        <v>CG</v>
      </c>
      <c r="B37" s="111" t="str">
        <f>ENTREVISTA!F65</f>
        <v>01</v>
      </c>
      <c r="C37" s="18" t="str">
        <f>ENTREVISTA!H65</f>
        <v>C</v>
      </c>
      <c r="D37" s="18" t="str">
        <f>'CATALOGO DE DISPOSICION DOC.'!D37</f>
        <v>01</v>
      </c>
      <c r="E37" s="18" t="str">
        <f>'CATALOGO DE DISPOSICION DOC.'!E37</f>
        <v>ENTREGA - RECEPCIÓN</v>
      </c>
    </row>
    <row r="38" spans="1:5" x14ac:dyDescent="0.2">
      <c r="A38" s="18" t="str">
        <f>'CATALOGO DE DISPOSICION DOC.'!A38</f>
        <v>CG</v>
      </c>
      <c r="B38" s="111" t="str">
        <f>ENTREVISTA!F66</f>
        <v>01</v>
      </c>
      <c r="C38" s="18" t="str">
        <f>ENTREVISTA!H66</f>
        <v>S</v>
      </c>
      <c r="D38" s="18" t="str">
        <f>'CATALOGO DE DISPOSICION DOC.'!D38</f>
        <v>02</v>
      </c>
      <c r="E38" s="18" t="str">
        <f>'CATALOGO DE DISPOSICION DOC.'!E38</f>
        <v>PROYECTO O.S.C.</v>
      </c>
    </row>
    <row r="39" spans="1:5" x14ac:dyDescent="0.2">
      <c r="A39" s="18" t="str">
        <f>'CATALOGO DE DISPOSICION DOC.'!A39</f>
        <v>CG</v>
      </c>
      <c r="B39" s="111" t="str">
        <f>ENTREVISTA!F67</f>
        <v>01</v>
      </c>
      <c r="C39" s="18" t="str">
        <f>ENTREVISTA!H67</f>
        <v>C</v>
      </c>
      <c r="D39" s="18" t="str">
        <f>'CATALOGO DE DISPOSICION DOC.'!D39</f>
        <v>03</v>
      </c>
      <c r="E39" s="18" t="str">
        <f>'CATALOGO DE DISPOSICION DOC.'!E39</f>
        <v>PRESUPUESTO BASADO EN RESULTADOS (PBR)</v>
      </c>
    </row>
    <row r="40" spans="1:5" x14ac:dyDescent="0.2">
      <c r="A40" s="18" t="str">
        <f>'CATALOGO DE DISPOSICION DOC.'!A40</f>
        <v>CG</v>
      </c>
      <c r="B40" s="111" t="str">
        <f>ENTREVISTA!F68</f>
        <v>01</v>
      </c>
      <c r="C40" s="18" t="str">
        <f>ENTREVISTA!H68</f>
        <v>S</v>
      </c>
      <c r="D40" s="18" t="str">
        <f>'CATALOGO DE DISPOSICION DOC.'!D40</f>
        <v>04</v>
      </c>
      <c r="E40" s="18" t="str">
        <f>'CATALOGO DE DISPOSICION DOC.'!E40</f>
        <v>VINCULACIÓN</v>
      </c>
    </row>
    <row r="41" spans="1:5" x14ac:dyDescent="0.2">
      <c r="A41" s="18" t="str">
        <f>'CATALOGO DE DISPOSICION DOC.'!A41</f>
        <v>CG</v>
      </c>
      <c r="B41" s="111" t="str">
        <f>ENTREVISTA!F69</f>
        <v>01</v>
      </c>
      <c r="C41" s="18" t="str">
        <f>ENTREVISTA!H69</f>
        <v>S</v>
      </c>
      <c r="D41" s="18" t="str">
        <f>'CATALOGO DE DISPOSICION DOC.'!D41</f>
        <v>05</v>
      </c>
      <c r="E41" s="18" t="str">
        <f>'CATALOGO DE DISPOSICION DOC.'!E41</f>
        <v>INFORMES CONSOLIDADOS</v>
      </c>
    </row>
    <row r="42" spans="1:5" x14ac:dyDescent="0.2">
      <c r="A42" s="18" t="str">
        <f>'CATALOGO DE DISPOSICION DOC.'!A42</f>
        <v>CG</v>
      </c>
      <c r="B42" s="111" t="str">
        <f>ENTREVISTA!F70</f>
        <v>01</v>
      </c>
      <c r="C42" s="18" t="str">
        <f>ENTREVISTA!H70</f>
        <v>C</v>
      </c>
      <c r="D42" s="18" t="str">
        <f>'CATALOGO DE DISPOSICION DOC.'!D42</f>
        <v>06</v>
      </c>
      <c r="E42" s="18" t="str">
        <f>'CATALOGO DE DISPOSICION DOC.'!E42</f>
        <v>MATRIZ DE CUMPLIMIENTO LEGAL</v>
      </c>
    </row>
    <row r="43" spans="1:5" x14ac:dyDescent="0.2">
      <c r="A43" s="249" t="s">
        <v>771</v>
      </c>
      <c r="B43" s="249"/>
      <c r="C43" s="249"/>
      <c r="D43" s="178" t="str">
        <f>ENTREVISTA!F95</f>
        <v>02</v>
      </c>
      <c r="E43" s="66" t="str">
        <f>ENTREVISTA!G95</f>
        <v>COMUNICACIÓN SOCIAL</v>
      </c>
    </row>
    <row r="44" spans="1:5" x14ac:dyDescent="0.2">
      <c r="A44" s="245" t="s">
        <v>770</v>
      </c>
      <c r="B44" s="246"/>
      <c r="C44" s="246"/>
      <c r="D44" s="247"/>
      <c r="E44" s="68" t="s">
        <v>772</v>
      </c>
    </row>
    <row r="45" spans="1:5" x14ac:dyDescent="0.2">
      <c r="A45" s="18" t="str">
        <f>'CATALOGO DE DISPOSICION DOC.'!A45</f>
        <v>CG</v>
      </c>
      <c r="B45" s="18" t="str">
        <f>'CATALOGO DE DISPOSICION DOC.'!B45</f>
        <v>02</v>
      </c>
      <c r="C45" s="18" t="str">
        <f>'CATALOGO DE DISPOSICION DOC.'!C45</f>
        <v>C</v>
      </c>
      <c r="D45" s="18" t="str">
        <f>'CATALOGO DE DISPOSICION DOC.'!D45</f>
        <v>01</v>
      </c>
      <c r="E45" s="18" t="str">
        <f>'CATALOGO DE DISPOSICION DOC.'!E45</f>
        <v>CAMPAÑAS</v>
      </c>
    </row>
    <row r="46" spans="1:5" x14ac:dyDescent="0.2">
      <c r="A46" s="18" t="str">
        <f>'CATALOGO DE DISPOSICION DOC.'!A46</f>
        <v>CG</v>
      </c>
      <c r="B46" s="18" t="str">
        <f>'CATALOGO DE DISPOSICION DOC.'!B46</f>
        <v>02</v>
      </c>
      <c r="C46" s="18" t="str">
        <f>'CATALOGO DE DISPOSICION DOC.'!C46</f>
        <v>C</v>
      </c>
      <c r="D46" s="18" t="str">
        <f>'CATALOGO DE DISPOSICION DOC.'!D46</f>
        <v>02</v>
      </c>
      <c r="E46" s="18" t="str">
        <f>'CATALOGO DE DISPOSICION DOC.'!E46</f>
        <v>EVENTOS</v>
      </c>
    </row>
    <row r="47" spans="1:5" x14ac:dyDescent="0.2">
      <c r="A47" s="18" t="str">
        <f>'CATALOGO DE DISPOSICION DOC.'!A47</f>
        <v>CG</v>
      </c>
      <c r="B47" s="18" t="str">
        <f>'CATALOGO DE DISPOSICION DOC.'!B47</f>
        <v>02</v>
      </c>
      <c r="C47" s="18" t="str">
        <f>'CATALOGO DE DISPOSICION DOC.'!C47</f>
        <v>C</v>
      </c>
      <c r="D47" s="18" t="str">
        <f>'CATALOGO DE DISPOSICION DOC.'!D47</f>
        <v>03</v>
      </c>
      <c r="E47" s="18" t="str">
        <f>'CATALOGO DE DISPOSICION DOC.'!E47</f>
        <v>COMUNICADOS (IMPRESOS Y DIGITALES)</v>
      </c>
    </row>
    <row r="48" spans="1:5" x14ac:dyDescent="0.2">
      <c r="A48" s="18" t="str">
        <f>'CATALOGO DE DISPOSICION DOC.'!A48</f>
        <v>CG</v>
      </c>
      <c r="B48" s="18" t="str">
        <f>'CATALOGO DE DISPOSICION DOC.'!B48</f>
        <v>02</v>
      </c>
      <c r="C48" s="18" t="str">
        <f>'CATALOGO DE DISPOSICION DOC.'!C48</f>
        <v>C</v>
      </c>
      <c r="D48" s="18" t="str">
        <f>'CATALOGO DE DISPOSICION DOC.'!D48</f>
        <v>04</v>
      </c>
      <c r="E48" s="18" t="str">
        <f>'CATALOGO DE DISPOSICION DOC.'!E48</f>
        <v xml:space="preserve">DIRECTORIO </v>
      </c>
    </row>
    <row r="49" spans="1:5" x14ac:dyDescent="0.2">
      <c r="A49" s="249" t="s">
        <v>771</v>
      </c>
      <c r="B49" s="249"/>
      <c r="C49" s="249"/>
      <c r="D49" s="178" t="str">
        <f>ENTREVISTA!F109</f>
        <v>03</v>
      </c>
      <c r="E49" s="66" t="str">
        <f>ENTREVISTA!G109</f>
        <v>OFICINA DE COORDINACIÓN GENERAL</v>
      </c>
    </row>
    <row r="50" spans="1:5" x14ac:dyDescent="0.2">
      <c r="A50" s="245" t="s">
        <v>770</v>
      </c>
      <c r="B50" s="246"/>
      <c r="C50" s="246"/>
      <c r="D50" s="247"/>
      <c r="E50" s="68" t="s">
        <v>772</v>
      </c>
    </row>
    <row r="51" spans="1:5" x14ac:dyDescent="0.2">
      <c r="A51" s="18" t="str">
        <f>'CATALOGO DE DISPOSICION DOC.'!A51</f>
        <v>CG</v>
      </c>
      <c r="B51" s="18" t="str">
        <f>'CATALOGO DE DISPOSICION DOC.'!B51</f>
        <v>03</v>
      </c>
      <c r="C51" s="18" t="str">
        <f>'CATALOGO DE DISPOSICION DOC.'!C51</f>
        <v>C</v>
      </c>
      <c r="D51" s="18" t="str">
        <f>'CATALOGO DE DISPOSICION DOC.'!D51</f>
        <v>01</v>
      </c>
      <c r="E51" s="18" t="str">
        <f>'CATALOGO DE DISPOSICION DOC.'!E51</f>
        <v>REGISTRO DE CONTROL DE CORRESPONDENCIA</v>
      </c>
    </row>
    <row r="52" spans="1:5" x14ac:dyDescent="0.2">
      <c r="A52" s="18" t="str">
        <f>'CATALOGO DE DISPOSICION DOC.'!A52</f>
        <v>CG</v>
      </c>
      <c r="B52" s="18" t="str">
        <f>'CATALOGO DE DISPOSICION DOC.'!B52</f>
        <v>03</v>
      </c>
      <c r="C52" s="18" t="str">
        <f>'CATALOGO DE DISPOSICION DOC.'!C52</f>
        <v>C</v>
      </c>
      <c r="D52" s="18" t="str">
        <f>'CATALOGO DE DISPOSICION DOC.'!D52</f>
        <v>02</v>
      </c>
      <c r="E52" s="18" t="str">
        <f>'CATALOGO DE DISPOSICION DOC.'!E52</f>
        <v>SOLICITUDES ESPECIALES</v>
      </c>
    </row>
    <row r="53" spans="1:5" x14ac:dyDescent="0.2">
      <c r="A53" s="249" t="s">
        <v>769</v>
      </c>
      <c r="B53" s="249"/>
      <c r="C53" s="249"/>
      <c r="D53" s="249" t="str">
        <f>ENTREVISTA!D3</f>
        <v>CA</v>
      </c>
      <c r="E53" s="66" t="s">
        <v>768</v>
      </c>
    </row>
    <row r="54" spans="1:5" x14ac:dyDescent="0.2">
      <c r="A54" s="249"/>
      <c r="B54" s="249"/>
      <c r="C54" s="249"/>
      <c r="D54" s="249"/>
      <c r="E54" s="67" t="s">
        <v>579</v>
      </c>
    </row>
    <row r="55" spans="1:5" x14ac:dyDescent="0.2">
      <c r="A55" s="248" t="s">
        <v>771</v>
      </c>
      <c r="B55" s="248"/>
      <c r="C55" s="248"/>
      <c r="D55" s="66" t="str">
        <f>'CATALOGO DE DISPOSICION DOC.'!D54</f>
        <v>01</v>
      </c>
      <c r="E55" s="66" t="str">
        <f>'CATALOGO DE DISPOSICION DOC.'!E54:Q54</f>
        <v>CONTABILIDAD</v>
      </c>
    </row>
    <row r="56" spans="1:5" x14ac:dyDescent="0.2">
      <c r="A56" s="245" t="s">
        <v>770</v>
      </c>
      <c r="B56" s="246"/>
      <c r="C56" s="246"/>
      <c r="D56" s="247"/>
      <c r="E56" s="68" t="s">
        <v>772</v>
      </c>
    </row>
    <row r="57" spans="1:5" x14ac:dyDescent="0.2">
      <c r="A57" s="18" t="str">
        <f>ENTREVISTA!D3</f>
        <v>CA</v>
      </c>
      <c r="B57" s="111" t="str">
        <f>'CATALOGO DE DISPOSICION DOC.'!B56</f>
        <v>01</v>
      </c>
      <c r="C57" s="18" t="str">
        <f>'CATALOGO DE DISPOSICION DOC.'!C56</f>
        <v>C</v>
      </c>
      <c r="D57" s="18" t="str">
        <f>ENTREVISTA!I3</f>
        <v>01</v>
      </c>
      <c r="E57" s="18" t="str">
        <f>ENTREVISTA!J3</f>
        <v>EJERCICIO PRESUPUESTAL</v>
      </c>
    </row>
    <row r="58" spans="1:5" x14ac:dyDescent="0.2">
      <c r="A58" s="18" t="str">
        <f>ENTREVISTA!D4</f>
        <v>CA</v>
      </c>
      <c r="B58" s="111" t="str">
        <f>'CATALOGO DE DISPOSICION DOC.'!B57</f>
        <v>01</v>
      </c>
      <c r="C58" s="18" t="str">
        <f>'CATALOGO DE DISPOSICION DOC.'!C57</f>
        <v>C</v>
      </c>
      <c r="D58" s="18" t="str">
        <f>ENTREVISTA!I4</f>
        <v>02</v>
      </c>
      <c r="E58" s="18" t="str">
        <f>ENTREVISTA!J4</f>
        <v>INGRESOS</v>
      </c>
    </row>
    <row r="59" spans="1:5" x14ac:dyDescent="0.2">
      <c r="A59" s="18" t="str">
        <f>ENTREVISTA!D5</f>
        <v>CA</v>
      </c>
      <c r="B59" s="111" t="str">
        <f>'CATALOGO DE DISPOSICION DOC.'!B58</f>
        <v>01</v>
      </c>
      <c r="C59" s="18" t="str">
        <f>'CATALOGO DE DISPOSICION DOC.'!C58</f>
        <v>C</v>
      </c>
      <c r="D59" s="18" t="str">
        <f>ENTREVISTA!I5</f>
        <v>03</v>
      </c>
      <c r="E59" s="18" t="str">
        <f>ENTREVISTA!J5</f>
        <v>EGRESOS</v>
      </c>
    </row>
    <row r="60" spans="1:5" x14ac:dyDescent="0.2">
      <c r="A60" s="18" t="str">
        <f>ENTREVISTA!D6</f>
        <v>CA</v>
      </c>
      <c r="B60" s="111" t="str">
        <f>'CATALOGO DE DISPOSICION DOC.'!B59</f>
        <v>01</v>
      </c>
      <c r="C60" s="18" t="str">
        <f>'CATALOGO DE DISPOSICION DOC.'!C59</f>
        <v>C</v>
      </c>
      <c r="D60" s="18" t="str">
        <f>ENTREVISTA!I6</f>
        <v>04</v>
      </c>
      <c r="E60" s="18" t="str">
        <f>ENTREVISTA!J6</f>
        <v>DIARIO</v>
      </c>
    </row>
    <row r="61" spans="1:5" x14ac:dyDescent="0.2">
      <c r="A61" s="18" t="str">
        <f>ENTREVISTA!D7</f>
        <v>CA</v>
      </c>
      <c r="B61" s="111" t="str">
        <f>'CATALOGO DE DISPOSICION DOC.'!B60</f>
        <v>01</v>
      </c>
      <c r="C61" s="18" t="str">
        <f>'CATALOGO DE DISPOSICION DOC.'!C60</f>
        <v>C</v>
      </c>
      <c r="D61" s="18" t="str">
        <f>ENTREVISTA!I7</f>
        <v>05</v>
      </c>
      <c r="E61" s="18" t="str">
        <f>ENTREVISTA!J7</f>
        <v>ESTADOS FINANCIEROS</v>
      </c>
    </row>
    <row r="62" spans="1:5" x14ac:dyDescent="0.2">
      <c r="A62" s="18" t="str">
        <f>ENTREVISTA!D8</f>
        <v>CA</v>
      </c>
      <c r="B62" s="111" t="str">
        <f>'CATALOGO DE DISPOSICION DOC.'!B61</f>
        <v>01</v>
      </c>
      <c r="C62" s="18" t="str">
        <f>'CATALOGO DE DISPOSICION DOC.'!C61</f>
        <v>C</v>
      </c>
      <c r="D62" s="18" t="str">
        <f>ENTREVISTA!I8</f>
        <v>06</v>
      </c>
      <c r="E62" s="18" t="str">
        <f>ENTREVISTA!J8</f>
        <v>CUENTA PÚBLICA</v>
      </c>
    </row>
    <row r="63" spans="1:5" x14ac:dyDescent="0.2">
      <c r="A63" s="18" t="str">
        <f>ENTREVISTA!D9</f>
        <v>CA</v>
      </c>
      <c r="B63" s="111" t="str">
        <f>'CATALOGO DE DISPOSICION DOC.'!B62</f>
        <v>01</v>
      </c>
      <c r="C63" s="18" t="str">
        <f>'CATALOGO DE DISPOSICION DOC.'!C62</f>
        <v>C</v>
      </c>
      <c r="D63" s="18" t="str">
        <f>ENTREVISTA!I9</f>
        <v>07</v>
      </c>
      <c r="E63" s="18" t="str">
        <f>ENTREVISTA!J9</f>
        <v>CONCILIACIONES BANCARIAS</v>
      </c>
    </row>
    <row r="64" spans="1:5" x14ac:dyDescent="0.2">
      <c r="A64" s="18" t="str">
        <f>ENTREVISTA!D10</f>
        <v>CA</v>
      </c>
      <c r="B64" s="111" t="str">
        <f>'CATALOGO DE DISPOSICION DOC.'!B63</f>
        <v>01</v>
      </c>
      <c r="C64" s="18" t="str">
        <f>'CATALOGO DE DISPOSICION DOC.'!C63</f>
        <v>C</v>
      </c>
      <c r="D64" s="18" t="str">
        <f>ENTREVISTA!I10</f>
        <v>08</v>
      </c>
      <c r="E64" s="18" t="str">
        <f>ENTREVISTA!J10</f>
        <v>IMPUESTOS, CUOTAS Y DERECHOS</v>
      </c>
    </row>
    <row r="65" spans="1:5" x14ac:dyDescent="0.2">
      <c r="A65" s="249" t="s">
        <v>771</v>
      </c>
      <c r="B65" s="249"/>
      <c r="C65" s="249"/>
      <c r="D65" s="178" t="str">
        <f>ENTREVISTA!F12</f>
        <v>02</v>
      </c>
      <c r="E65" s="66" t="str">
        <f>ENTREVISTA!G11</f>
        <v>JURÍDCO ADMINISTRATIVO</v>
      </c>
    </row>
    <row r="66" spans="1:5" x14ac:dyDescent="0.2">
      <c r="A66" s="245" t="s">
        <v>770</v>
      </c>
      <c r="B66" s="246"/>
      <c r="C66" s="246"/>
      <c r="D66" s="247"/>
      <c r="E66" s="68" t="s">
        <v>772</v>
      </c>
    </row>
    <row r="67" spans="1:5" x14ac:dyDescent="0.2">
      <c r="A67" s="18" t="str">
        <f>ENTREVISTA!D11</f>
        <v>CA</v>
      </c>
      <c r="B67" s="111" t="str">
        <f>'CATALOGO DE DISPOSICION DOC.'!B66</f>
        <v>02</v>
      </c>
      <c r="C67" s="18" t="str">
        <f>ENTREVISTA!H11</f>
        <v>C</v>
      </c>
      <c r="D67" s="18" t="str">
        <f>ENTREVISTA!I11</f>
        <v>01</v>
      </c>
      <c r="E67" s="18" t="str">
        <f>ENTREVISTA!J11</f>
        <v>CONTRATOS, ADQUISICIONES Y OPERATIVOS</v>
      </c>
    </row>
    <row r="68" spans="1:5" x14ac:dyDescent="0.2">
      <c r="A68" s="18" t="str">
        <f>ENTREVISTA!D12</f>
        <v>CA</v>
      </c>
      <c r="B68" s="111" t="str">
        <f>'CATALOGO DE DISPOSICION DOC.'!B67</f>
        <v>02</v>
      </c>
      <c r="C68" s="18" t="str">
        <f>ENTREVISTA!H12</f>
        <v>S</v>
      </c>
      <c r="D68" s="18" t="str">
        <f>ENTREVISTA!I12</f>
        <v>02</v>
      </c>
      <c r="E68" s="18" t="str">
        <f>ENTREVISTA!J12</f>
        <v>CONVENIOS OSC</v>
      </c>
    </row>
    <row r="69" spans="1:5" x14ac:dyDescent="0.2">
      <c r="A69" s="18" t="str">
        <f>ENTREVISTA!D13</f>
        <v>CA</v>
      </c>
      <c r="B69" s="111" t="str">
        <f>'CATALOGO DE DISPOSICION DOC.'!B68</f>
        <v>02</v>
      </c>
      <c r="C69" s="18" t="str">
        <f>ENTREVISTA!H13</f>
        <v>S</v>
      </c>
      <c r="D69" s="18" t="str">
        <f>ENTREVISTA!I13</f>
        <v>03</v>
      </c>
      <c r="E69" s="18" t="str">
        <f>ENTREVISTA!J13</f>
        <v>CONVENIOS  DE COLABORACIÓN</v>
      </c>
    </row>
    <row r="70" spans="1:5" x14ac:dyDescent="0.2">
      <c r="A70" s="18" t="str">
        <f>ENTREVISTA!D14</f>
        <v>CA</v>
      </c>
      <c r="B70" s="111" t="str">
        <f>'CATALOGO DE DISPOSICION DOC.'!B69</f>
        <v>02</v>
      </c>
      <c r="C70" s="18" t="str">
        <f>ENTREVISTA!H14</f>
        <v>C</v>
      </c>
      <c r="D70" s="18" t="str">
        <f>ENTREVISTA!I14</f>
        <v>04</v>
      </c>
      <c r="E70" s="18" t="str">
        <f>ENTREVISTA!J14</f>
        <v>COMODATOS</v>
      </c>
    </row>
    <row r="71" spans="1:5" x14ac:dyDescent="0.2">
      <c r="A71" s="18" t="str">
        <f>ENTREVISTA!D15</f>
        <v>CA</v>
      </c>
      <c r="B71" s="111" t="str">
        <f>'CATALOGO DE DISPOSICION DOC.'!B70</f>
        <v>02</v>
      </c>
      <c r="C71" s="18" t="str">
        <f>ENTREVISTA!H15</f>
        <v>S</v>
      </c>
      <c r="D71" s="18" t="str">
        <f>ENTREVISTA!I15</f>
        <v>05</v>
      </c>
      <c r="E71" s="18" t="str">
        <f>ENTREVISTA!J15</f>
        <v>CONSTANCIAS DE ACREDITACION OSC</v>
      </c>
    </row>
    <row r="72" spans="1:5" x14ac:dyDescent="0.2">
      <c r="A72" s="18" t="str">
        <f>ENTREVISTA!D16</f>
        <v>CA</v>
      </c>
      <c r="B72" s="111" t="str">
        <f>'CATALOGO DE DISPOSICION DOC.'!B71</f>
        <v>02</v>
      </c>
      <c r="C72" s="18" t="str">
        <f>ENTREVISTA!H16</f>
        <v>S</v>
      </c>
      <c r="D72" s="18" t="str">
        <f>ENTREVISTA!I16</f>
        <v>06</v>
      </c>
      <c r="E72" s="18" t="str">
        <f>ENTREVISTA!J16</f>
        <v>CONSEJO DIRECTIVO</v>
      </c>
    </row>
    <row r="73" spans="1:5" x14ac:dyDescent="0.2">
      <c r="A73" s="18" t="str">
        <f>ENTREVISTA!D17</f>
        <v>CA</v>
      </c>
      <c r="B73" s="111" t="str">
        <f>'CATALOGO DE DISPOSICION DOC.'!B72</f>
        <v>02</v>
      </c>
      <c r="C73" s="18" t="str">
        <f>ENTREVISTA!H17</f>
        <v>C</v>
      </c>
      <c r="D73" s="18" t="str">
        <f>ENTREVISTA!I17</f>
        <v>07</v>
      </c>
      <c r="E73" s="18" t="str">
        <f>ENTREVISTA!J17</f>
        <v>COMITÉ DE ADQUISICIONES</v>
      </c>
    </row>
    <row r="74" spans="1:5" x14ac:dyDescent="0.2">
      <c r="A74" s="18" t="str">
        <f>ENTREVISTA!D18</f>
        <v>CA</v>
      </c>
      <c r="B74" s="111" t="str">
        <f>'CATALOGO DE DISPOSICION DOC.'!B73</f>
        <v>02</v>
      </c>
      <c r="C74" s="18" t="str">
        <f>ENTREVISTA!H18</f>
        <v>C</v>
      </c>
      <c r="D74" s="18" t="str">
        <f>ENTREVISTA!I18</f>
        <v>08</v>
      </c>
      <c r="E74" s="19" t="str">
        <f>ENTREVISTA!J18</f>
        <v>PROCEDIMIENTO DE REMATE</v>
      </c>
    </row>
    <row r="75" spans="1:5" x14ac:dyDescent="0.2">
      <c r="A75" s="18" t="str">
        <f>ENTREVISTA!D19</f>
        <v>CA</v>
      </c>
      <c r="B75" s="111" t="str">
        <f>'CATALOGO DE DISPOSICION DOC.'!B74</f>
        <v>02</v>
      </c>
      <c r="C75" s="18" t="str">
        <f>ENTREVISTA!H19</f>
        <v>C</v>
      </c>
      <c r="D75" s="18" t="str">
        <f>ENTREVISTA!I19</f>
        <v>09</v>
      </c>
      <c r="E75" s="18" t="str">
        <f>ENTREVISTA!J19</f>
        <v>ASUNTOS JUDICIALES, LABORALES Y ADMINISTRATIVOS</v>
      </c>
    </row>
    <row r="76" spans="1:5" ht="11.25" customHeight="1" x14ac:dyDescent="0.2">
      <c r="A76" s="18" t="str">
        <f>ENTREVISTA!D20</f>
        <v>CA</v>
      </c>
      <c r="B76" s="111" t="str">
        <f>'CATALOGO DE DISPOSICION DOC.'!B75</f>
        <v>02</v>
      </c>
      <c r="C76" s="18" t="str">
        <f>ENTREVISTA!H20</f>
        <v>C</v>
      </c>
      <c r="D76" s="144">
        <f>ENTREVISTA!I20</f>
        <v>10</v>
      </c>
      <c r="E76" s="18" t="str">
        <f>ENTREVISTA!J20</f>
        <v>VIOLACIONES A LOS DERECHOS HUMANOS</v>
      </c>
    </row>
    <row r="77" spans="1:5" ht="11.25" customHeight="1" x14ac:dyDescent="0.2">
      <c r="A77" s="18" t="str">
        <f>ENTREVISTA!D21</f>
        <v>CA</v>
      </c>
      <c r="B77" s="111" t="str">
        <f>ENTREVISTA!$F$21</f>
        <v>02</v>
      </c>
      <c r="C77" s="18" t="str">
        <f>ENTREVISTA!H21</f>
        <v>C</v>
      </c>
      <c r="D77" s="111">
        <f>ENTREVISTA!I21</f>
        <v>11</v>
      </c>
      <c r="E77" s="18" t="str">
        <f>ENTREVISTA!J21</f>
        <v xml:space="preserve">CONTRATOS HONORARIOS </v>
      </c>
    </row>
    <row r="78" spans="1:5" ht="11.25" customHeight="1" x14ac:dyDescent="0.2">
      <c r="A78" s="18" t="str">
        <f>ENTREVISTA!D71</f>
        <v>CA</v>
      </c>
      <c r="B78" s="111" t="str">
        <f>ENTREVISTA!$F$71</f>
        <v>02</v>
      </c>
      <c r="C78" s="18" t="str">
        <f>ENTREVISTA!H71</f>
        <v>S</v>
      </c>
      <c r="D78" s="111" t="str">
        <f>ENTREVISTA!$I$71</f>
        <v>12</v>
      </c>
      <c r="E78" s="18" t="str">
        <f>ENTREVISTA!J71</f>
        <v>DONATIVOS</v>
      </c>
    </row>
    <row r="79" spans="1:5" x14ac:dyDescent="0.2">
      <c r="A79" s="249" t="s">
        <v>771</v>
      </c>
      <c r="B79" s="249"/>
      <c r="C79" s="249"/>
      <c r="D79" s="178" t="str">
        <f>ENTREVISTA!F72</f>
        <v>03</v>
      </c>
      <c r="E79" s="66" t="str">
        <f>ENTREVISTA!G72</f>
        <v>ADMINISTRACIÓN (COMPROBACIÓN Y APOYO A LAS OSC)</v>
      </c>
    </row>
    <row r="80" spans="1:5" x14ac:dyDescent="0.2">
      <c r="A80" s="245" t="s">
        <v>770</v>
      </c>
      <c r="B80" s="246"/>
      <c r="C80" s="246"/>
      <c r="D80" s="247"/>
      <c r="E80" s="68" t="s">
        <v>772</v>
      </c>
    </row>
    <row r="81" spans="1:5" x14ac:dyDescent="0.2">
      <c r="A81" s="21" t="str">
        <f>'CATALOGO DE DISPOSICION DOC.'!A80</f>
        <v>CA</v>
      </c>
      <c r="B81" s="18" t="str">
        <f>'CATALOGO DE DISPOSICION DOC.'!B80</f>
        <v>03</v>
      </c>
      <c r="C81" s="18" t="str">
        <f>'CATALOGO DE DISPOSICION DOC.'!C80</f>
        <v>C</v>
      </c>
      <c r="D81" s="18" t="str">
        <f>'CATALOGO DE DISPOSICION DOC.'!D80</f>
        <v>01</v>
      </c>
      <c r="E81" s="18" t="str">
        <f>'CATALOGO DE DISPOSICION DOC.'!E80</f>
        <v>INFORME DE INGRESOS DE CENTROS COMUNITARIOS</v>
      </c>
    </row>
    <row r="82" spans="1:5" x14ac:dyDescent="0.2">
      <c r="A82" s="18" t="str">
        <f>'CATALOGO DE DISPOSICION DOC.'!A81</f>
        <v>CA</v>
      </c>
      <c r="B82" s="18" t="str">
        <f>'CATALOGO DE DISPOSICION DOC.'!B81</f>
        <v>03</v>
      </c>
      <c r="C82" s="18" t="str">
        <f>'CATALOGO DE DISPOSICION DOC.'!C81</f>
        <v>C</v>
      </c>
      <c r="D82" s="18" t="str">
        <f>'CATALOGO DE DISPOSICION DOC.'!D81</f>
        <v>02</v>
      </c>
      <c r="E82" s="18" t="str">
        <f>'CATALOGO DE DISPOSICION DOC.'!E81</f>
        <v xml:space="preserve">SEGUROS </v>
      </c>
    </row>
    <row r="83" spans="1:5" x14ac:dyDescent="0.2">
      <c r="A83" s="18" t="str">
        <f>'CATALOGO DE DISPOSICION DOC.'!A82</f>
        <v>CA</v>
      </c>
      <c r="B83" s="18" t="str">
        <f>'CATALOGO DE DISPOSICION DOC.'!B82</f>
        <v>03</v>
      </c>
      <c r="C83" s="18" t="str">
        <f>'CATALOGO DE DISPOSICION DOC.'!C82</f>
        <v>S</v>
      </c>
      <c r="D83" s="18" t="str">
        <f>'CATALOGO DE DISPOSICION DOC.'!D82</f>
        <v>03</v>
      </c>
      <c r="E83" s="18" t="str">
        <f>'CATALOGO DE DISPOSICION DOC.'!E82</f>
        <v>ATENCIÓN A CENTROS COMUNITARIOS</v>
      </c>
    </row>
    <row r="84" spans="1:5" x14ac:dyDescent="0.2">
      <c r="A84" s="18" t="str">
        <f>'CATALOGO DE DISPOSICION DOC.'!A83</f>
        <v>CA</v>
      </c>
      <c r="B84" s="18" t="str">
        <f>'CATALOGO DE DISPOSICION DOC.'!B83</f>
        <v>03</v>
      </c>
      <c r="C84" s="18" t="str">
        <f>'CATALOGO DE DISPOSICION DOC.'!C83</f>
        <v>C</v>
      </c>
      <c r="D84" s="18" t="str">
        <f>'CATALOGO DE DISPOSICION DOC.'!D83</f>
        <v>04</v>
      </c>
      <c r="E84" s="18" t="str">
        <f>'CATALOGO DE DISPOSICION DOC.'!E83</f>
        <v>IMPUESTOS ESTATALES</v>
      </c>
    </row>
    <row r="85" spans="1:5" x14ac:dyDescent="0.2">
      <c r="A85" s="18" t="str">
        <f>ENTREVISTA!D76</f>
        <v>CA</v>
      </c>
      <c r="B85" s="111" t="str">
        <f>ENTREVISTA!F76</f>
        <v>03</v>
      </c>
      <c r="C85" s="18" t="str">
        <f>ENTREVISTA!H76</f>
        <v>C</v>
      </c>
      <c r="D85" s="111" t="str">
        <f>ENTREVISTA!I76</f>
        <v>05</v>
      </c>
      <c r="E85" s="18" t="str">
        <f>ENTREVISTA!J76</f>
        <v>MANTENIMIENTO VEHICULAR</v>
      </c>
    </row>
    <row r="86" spans="1:5" x14ac:dyDescent="0.2">
      <c r="A86" s="249" t="s">
        <v>771</v>
      </c>
      <c r="B86" s="249"/>
      <c r="C86" s="249"/>
      <c r="D86" s="178" t="str">
        <f>ENTREVISTA!F77</f>
        <v>04</v>
      </c>
      <c r="E86" s="66" t="str">
        <f>ENTREVISTA!G77</f>
        <v>OFICINA DE COORDINACIÓN ADMINISTRATIVA</v>
      </c>
    </row>
    <row r="87" spans="1:5" x14ac:dyDescent="0.2">
      <c r="A87" s="245" t="s">
        <v>770</v>
      </c>
      <c r="B87" s="246"/>
      <c r="C87" s="246"/>
      <c r="D87" s="247"/>
      <c r="E87" s="68" t="s">
        <v>772</v>
      </c>
    </row>
    <row r="88" spans="1:5" x14ac:dyDescent="0.2">
      <c r="A88" s="18" t="str">
        <f>'CATALOGO DE DISPOSICION DOC.'!A87</f>
        <v>CA</v>
      </c>
      <c r="B88" s="18" t="str">
        <f>'CATALOGO DE DISPOSICION DOC.'!B87</f>
        <v>04</v>
      </c>
      <c r="C88" s="18" t="str">
        <f>'CATALOGO DE DISPOSICION DOC.'!C87</f>
        <v>C</v>
      </c>
      <c r="D88" s="18" t="str">
        <f>'CATALOGO DE DISPOSICION DOC.'!D87</f>
        <v>01</v>
      </c>
      <c r="E88" s="18" t="str">
        <f>'CATALOGO DE DISPOSICION DOC.'!E87</f>
        <v>AUDITORÍAS</v>
      </c>
    </row>
    <row r="89" spans="1:5" x14ac:dyDescent="0.2">
      <c r="A89" s="18" t="str">
        <f>'CATALOGO DE DISPOSICION DOC.'!A88</f>
        <v>CA</v>
      </c>
      <c r="B89" s="18" t="str">
        <f>'CATALOGO DE DISPOSICION DOC.'!B88</f>
        <v>04</v>
      </c>
      <c r="C89" s="18" t="str">
        <f>'CATALOGO DE DISPOSICION DOC.'!C88</f>
        <v>C</v>
      </c>
      <c r="D89" s="18" t="str">
        <f>'CATALOGO DE DISPOSICION DOC.'!D88</f>
        <v>02</v>
      </c>
      <c r="E89" s="18" t="str">
        <f>'CATALOGO DE DISPOSICION DOC.'!E88</f>
        <v>CONTROL DE CUENTAS BANCARIAS</v>
      </c>
    </row>
    <row r="90" spans="1:5" x14ac:dyDescent="0.2">
      <c r="A90" s="18" t="str">
        <f>'CATALOGO DE DISPOSICION DOC.'!A89</f>
        <v>CA</v>
      </c>
      <c r="B90" s="18" t="str">
        <f>'CATALOGO DE DISPOSICION DOC.'!B89</f>
        <v>04</v>
      </c>
      <c r="C90" s="18" t="str">
        <f>'CATALOGO DE DISPOSICION DOC.'!C89</f>
        <v>S</v>
      </c>
      <c r="D90" s="18" t="str">
        <f>'CATALOGO DE DISPOSICION DOC.'!D89</f>
        <v>03</v>
      </c>
      <c r="E90" s="18" t="str">
        <f>'CATALOGO DE DISPOSICION DOC.'!E89</f>
        <v>NOTIFICACIONES PARA PERSONAL</v>
      </c>
    </row>
    <row r="91" spans="1:5" x14ac:dyDescent="0.2">
      <c r="A91" s="18" t="str">
        <f>'CATALOGO DE DISPOSICION DOC.'!A90</f>
        <v>CA</v>
      </c>
      <c r="B91" s="18" t="str">
        <f>'CATALOGO DE DISPOSICION DOC.'!B90</f>
        <v>04</v>
      </c>
      <c r="C91" s="18" t="str">
        <f>'CATALOGO DE DISPOSICION DOC.'!C90</f>
        <v>C</v>
      </c>
      <c r="D91" s="18" t="str">
        <f>'CATALOGO DE DISPOSICION DOC.'!D90</f>
        <v>04</v>
      </c>
      <c r="E91" s="18" t="str">
        <f>'CATALOGO DE DISPOSICION DOC.'!E90</f>
        <v>INFORMES DEL ÁREA ADMINISTRATIVA</v>
      </c>
    </row>
    <row r="92" spans="1:5" x14ac:dyDescent="0.2">
      <c r="A92" s="18" t="str">
        <f>'CATALOGO DE DISPOSICION DOC.'!A91</f>
        <v>CA</v>
      </c>
      <c r="B92" s="18" t="str">
        <f>'CATALOGO DE DISPOSICION DOC.'!B91</f>
        <v>04</v>
      </c>
      <c r="C92" s="18" t="str">
        <f>'CATALOGO DE DISPOSICION DOC.'!C91</f>
        <v>S</v>
      </c>
      <c r="D92" s="18" t="str">
        <f>'CATALOGO DE DISPOSICION DOC.'!D91</f>
        <v>05</v>
      </c>
      <c r="E92" s="18" t="str">
        <f>'CATALOGO DE DISPOSICION DOC.'!E91</f>
        <v>TRABAJO INTERINSTITUCIONAL</v>
      </c>
    </row>
    <row r="93" spans="1:5" x14ac:dyDescent="0.2">
      <c r="A93" s="18" t="str">
        <f>'CATALOGO DE DISPOSICION DOC.'!A92</f>
        <v>CA</v>
      </c>
      <c r="B93" s="18" t="str">
        <f>'CATALOGO DE DISPOSICION DOC.'!B92</f>
        <v>04</v>
      </c>
      <c r="C93" s="18" t="str">
        <f>'CATALOGO DE DISPOSICION DOC.'!C92</f>
        <v>C</v>
      </c>
      <c r="D93" s="18" t="str">
        <f>'CATALOGO DE DISPOSICION DOC.'!D92</f>
        <v>06</v>
      </c>
      <c r="E93" s="18" t="str">
        <f>'CATALOGO DE DISPOSICION DOC.'!E92</f>
        <v>BIENES PATRIMONIALES INMUEBLES</v>
      </c>
    </row>
    <row r="94" spans="1:5" x14ac:dyDescent="0.2">
      <c r="A94" s="18" t="str">
        <f>'CATALOGO DE DISPOSICION DOC.'!A93</f>
        <v>CA</v>
      </c>
      <c r="B94" s="18" t="str">
        <f>'CATALOGO DE DISPOSICION DOC.'!B93</f>
        <v>04</v>
      </c>
      <c r="C94" s="18" t="str">
        <f>'CATALOGO DE DISPOSICION DOC.'!C93</f>
        <v>C</v>
      </c>
      <c r="D94" s="144" t="str">
        <f>'CATALOGO DE DISPOSICION DOC.'!D93</f>
        <v>07</v>
      </c>
      <c r="E94" s="18" t="str">
        <f>'CATALOGO DE DISPOSICION DOC.'!E93</f>
        <v>BIENES PATRIMONIALES MUEBLES</v>
      </c>
    </row>
    <row r="95" spans="1:5" x14ac:dyDescent="0.2">
      <c r="A95" s="249" t="s">
        <v>771</v>
      </c>
      <c r="B95" s="249"/>
      <c r="C95" s="249"/>
      <c r="D95" s="178" t="str">
        <f>ENTREVISTA!F84</f>
        <v>05</v>
      </c>
      <c r="E95" s="66" t="str">
        <f>ENTREVISTA!G84</f>
        <v>PERSONAL</v>
      </c>
    </row>
    <row r="96" spans="1:5" x14ac:dyDescent="0.2">
      <c r="A96" s="245" t="s">
        <v>770</v>
      </c>
      <c r="B96" s="246"/>
      <c r="C96" s="246"/>
      <c r="D96" s="247"/>
      <c r="E96" s="68" t="s">
        <v>772</v>
      </c>
    </row>
    <row r="97" spans="1:5" x14ac:dyDescent="0.2">
      <c r="A97" s="18" t="str">
        <f>'CATALOGO DE DISPOSICION DOC.'!A96</f>
        <v>CA</v>
      </c>
      <c r="B97" s="18" t="str">
        <f>'CATALOGO DE DISPOSICION DOC.'!B96</f>
        <v>05</v>
      </c>
      <c r="C97" s="18" t="str">
        <f>'CATALOGO DE DISPOSICION DOC.'!C96</f>
        <v>C</v>
      </c>
      <c r="D97" s="18" t="str">
        <f>'CATALOGO DE DISPOSICION DOC.'!D96</f>
        <v>01</v>
      </c>
      <c r="E97" s="18" t="str">
        <f>'CATALOGO DE DISPOSICION DOC.'!E96</f>
        <v>EXPEDIENTES DE PERSONAL</v>
      </c>
    </row>
    <row r="98" spans="1:5" x14ac:dyDescent="0.2">
      <c r="A98" s="18" t="str">
        <f>'CATALOGO DE DISPOSICION DOC.'!A97</f>
        <v>CA</v>
      </c>
      <c r="B98" s="18" t="str">
        <f>'CATALOGO DE DISPOSICION DOC.'!B97</f>
        <v>05</v>
      </c>
      <c r="C98" s="18" t="str">
        <f>'CATALOGO DE DISPOSICION DOC.'!C97</f>
        <v>C</v>
      </c>
      <c r="D98" s="18" t="str">
        <f>'CATALOGO DE DISPOSICION DOC.'!D97</f>
        <v>02</v>
      </c>
      <c r="E98" s="18" t="str">
        <f>'CATALOGO DE DISPOSICION DOC.'!E97</f>
        <v>ASISTENCIA Y PUNTUALIDAD</v>
      </c>
    </row>
    <row r="99" spans="1:5" x14ac:dyDescent="0.2">
      <c r="A99" s="18" t="str">
        <f>'CATALOGO DE DISPOSICION DOC.'!A98</f>
        <v>CA</v>
      </c>
      <c r="B99" s="18" t="str">
        <f>'CATALOGO DE DISPOSICION DOC.'!B98</f>
        <v>05</v>
      </c>
      <c r="C99" s="18" t="str">
        <f>'CATALOGO DE DISPOSICION DOC.'!C98</f>
        <v>C</v>
      </c>
      <c r="D99" s="18" t="str">
        <f>'CATALOGO DE DISPOSICION DOC.'!D98</f>
        <v>03</v>
      </c>
      <c r="E99" s="18" t="str">
        <f>'CATALOGO DE DISPOSICION DOC.'!E98</f>
        <v>NÓMINA BASE</v>
      </c>
    </row>
    <row r="100" spans="1:5" x14ac:dyDescent="0.2">
      <c r="A100" s="18" t="str">
        <f>'CATALOGO DE DISPOSICION DOC.'!A99</f>
        <v>CA</v>
      </c>
      <c r="B100" s="18" t="str">
        <f>'CATALOGO DE DISPOSICION DOC.'!B99</f>
        <v>05</v>
      </c>
      <c r="C100" s="18" t="str">
        <f>'CATALOGO DE DISPOSICION DOC.'!C99</f>
        <v>S</v>
      </c>
      <c r="D100" s="18" t="str">
        <f>'CATALOGO DE DISPOSICION DOC.'!D99</f>
        <v>04</v>
      </c>
      <c r="E100" s="18" t="str">
        <f>'CATALOGO DE DISPOSICION DOC.'!E99</f>
        <v>PAGO A VOLUNTARIOS</v>
      </c>
    </row>
    <row r="101" spans="1:5" x14ac:dyDescent="0.2">
      <c r="A101" s="18" t="str">
        <f>'CATALOGO DE DISPOSICION DOC.'!A100</f>
        <v>CA</v>
      </c>
      <c r="B101" s="18" t="str">
        <f>'CATALOGO DE DISPOSICION DOC.'!B100</f>
        <v>05</v>
      </c>
      <c r="C101" s="18" t="str">
        <f>'CATALOGO DE DISPOSICION DOC.'!C100</f>
        <v>C</v>
      </c>
      <c r="D101" s="18" t="str">
        <f>'CATALOGO DE DISPOSICION DOC.'!D100</f>
        <v>05</v>
      </c>
      <c r="E101" s="18" t="str">
        <f>'CATALOGO DE DISPOSICION DOC.'!E100</f>
        <v>PENSIONES MUNICIPALES</v>
      </c>
    </row>
    <row r="102" spans="1:5" x14ac:dyDescent="0.2">
      <c r="A102" s="18" t="str">
        <f>'CATALOGO DE DISPOSICION DOC.'!A101</f>
        <v>CA</v>
      </c>
      <c r="B102" s="18" t="str">
        <f>'CATALOGO DE DISPOSICION DOC.'!B101</f>
        <v>05</v>
      </c>
      <c r="C102" s="18" t="str">
        <f>'CATALOGO DE DISPOSICION DOC.'!C101</f>
        <v>C</v>
      </c>
      <c r="D102" s="18" t="str">
        <f>'CATALOGO DE DISPOSICION DOC.'!D101</f>
        <v>06</v>
      </c>
      <c r="E102" s="18" t="str">
        <f>'CATALOGO DE DISPOSICION DOC.'!E101</f>
        <v>CAPACITACIÓN</v>
      </c>
    </row>
    <row r="103" spans="1:5" x14ac:dyDescent="0.2">
      <c r="A103" s="18" t="str">
        <f>'CATALOGO DE DISPOSICION DOC.'!A102</f>
        <v>CA</v>
      </c>
      <c r="B103" s="18" t="str">
        <f>'CATALOGO DE DISPOSICION DOC.'!B102</f>
        <v>05</v>
      </c>
      <c r="C103" s="18" t="str">
        <f>'CATALOGO DE DISPOSICION DOC.'!C102</f>
        <v>C</v>
      </c>
      <c r="D103" s="18" t="str">
        <f>'CATALOGO DE DISPOSICION DOC.'!D102</f>
        <v>07</v>
      </c>
      <c r="E103" s="18" t="str">
        <f>'CATALOGO DE DISPOSICION DOC.'!E102</f>
        <v>SERVICIO SOCIAL</v>
      </c>
    </row>
    <row r="104" spans="1:5" x14ac:dyDescent="0.2">
      <c r="A104" s="18" t="str">
        <f>'CATALOGO DE DISPOSICION DOC.'!A103</f>
        <v>CA</v>
      </c>
      <c r="B104" s="18" t="str">
        <f>'CATALOGO DE DISPOSICION DOC.'!B103</f>
        <v>05</v>
      </c>
      <c r="C104" s="18" t="str">
        <f>'CATALOGO DE DISPOSICION DOC.'!C103</f>
        <v>C</v>
      </c>
      <c r="D104" s="18" t="str">
        <f>'CATALOGO DE DISPOSICION DOC.'!D103</f>
        <v>08</v>
      </c>
      <c r="E104" s="18" t="str">
        <f>'CATALOGO DE DISPOSICION DOC.'!E103</f>
        <v>DECLARACIONES PATRIMONIALES</v>
      </c>
    </row>
    <row r="105" spans="1:5" x14ac:dyDescent="0.2">
      <c r="A105" s="18" t="str">
        <f>'CATALOGO DE DISPOSICION DOC.'!A104</f>
        <v>CA</v>
      </c>
      <c r="B105" s="18" t="str">
        <f>'CATALOGO DE DISPOSICION DOC.'!B104</f>
        <v>05</v>
      </c>
      <c r="C105" s="18" t="str">
        <f>'CATALOGO DE DISPOSICION DOC.'!C104</f>
        <v>C</v>
      </c>
      <c r="D105" s="18" t="str">
        <f>'CATALOGO DE DISPOSICION DOC.'!D104</f>
        <v>09</v>
      </c>
      <c r="E105" s="18" t="str">
        <f>'CATALOGO DE DISPOSICION DOC.'!E104</f>
        <v>PENSIONADOS Y JUBILADOS</v>
      </c>
    </row>
    <row r="106" spans="1:5" x14ac:dyDescent="0.2">
      <c r="A106" s="18" t="str">
        <f>'CATALOGO DE DISPOSICION DOC.'!A105</f>
        <v>CA</v>
      </c>
      <c r="B106" s="18" t="str">
        <f>'CATALOGO DE DISPOSICION DOC.'!B105</f>
        <v>05</v>
      </c>
      <c r="C106" s="18" t="str">
        <f>'CATALOGO DE DISPOSICION DOC.'!C105</f>
        <v>C</v>
      </c>
      <c r="D106" s="144">
        <f>'CATALOGO DE DISPOSICION DOC.'!D105</f>
        <v>10</v>
      </c>
      <c r="E106" s="18" t="str">
        <f>'CATALOGO DE DISPOSICION DOC.'!E105</f>
        <v>COMPENSACIONES</v>
      </c>
    </row>
    <row r="107" spans="1:5" x14ac:dyDescent="0.2">
      <c r="A107" s="18" t="str">
        <f>'CATALOGO DE DISPOSICION DOC.'!A106</f>
        <v>CA</v>
      </c>
      <c r="B107" s="18" t="str">
        <f>'CATALOGO DE DISPOSICION DOC.'!B106</f>
        <v>05</v>
      </c>
      <c r="C107" s="18" t="str">
        <f>'CATALOGO DE DISPOSICION DOC.'!C106</f>
        <v>S</v>
      </c>
      <c r="D107" s="144">
        <f>'CATALOGO DE DISPOSICION DOC.'!D106</f>
        <v>11</v>
      </c>
      <c r="E107" s="18" t="str">
        <f>'CATALOGO DE DISPOSICION DOC.'!E106</f>
        <v>COMUNICACIÓN INTERNA</v>
      </c>
    </row>
    <row r="108" spans="1:5" x14ac:dyDescent="0.2">
      <c r="A108" s="249" t="s">
        <v>771</v>
      </c>
      <c r="B108" s="249"/>
      <c r="C108" s="249"/>
      <c r="D108" s="178" t="str">
        <f>ENTREVISTA!F106</f>
        <v>06</v>
      </c>
      <c r="E108" s="66" t="str">
        <f>ENTREVISTA!G106</f>
        <v>COMPRAS</v>
      </c>
    </row>
    <row r="109" spans="1:5" x14ac:dyDescent="0.2">
      <c r="A109" s="245" t="s">
        <v>770</v>
      </c>
      <c r="B109" s="246"/>
      <c r="C109" s="246"/>
      <c r="D109" s="247"/>
      <c r="E109" s="68" t="s">
        <v>772</v>
      </c>
    </row>
    <row r="110" spans="1:5" x14ac:dyDescent="0.2">
      <c r="A110" s="18" t="str">
        <f>'CATALOGO DE DISPOSICION DOC.'!A109</f>
        <v>CA</v>
      </c>
      <c r="B110" s="18" t="str">
        <f>'CATALOGO DE DISPOSICION DOC.'!B109</f>
        <v>06</v>
      </c>
      <c r="C110" s="18" t="str">
        <f>'CATALOGO DE DISPOSICION DOC.'!C109</f>
        <v>C</v>
      </c>
      <c r="D110" s="18" t="str">
        <f>'CATALOGO DE DISPOSICION DOC.'!D109</f>
        <v>01</v>
      </c>
      <c r="E110" s="18" t="str">
        <f>'CATALOGO DE DISPOSICION DOC.'!E109</f>
        <v xml:space="preserve">ÓRDENES DE COMPRA </v>
      </c>
    </row>
    <row r="111" spans="1:5" x14ac:dyDescent="0.2">
      <c r="A111" s="18" t="str">
        <f>'CATALOGO DE DISPOSICION DOC.'!A110</f>
        <v>CA</v>
      </c>
      <c r="B111" s="18" t="str">
        <f>'CATALOGO DE DISPOSICION DOC.'!B110</f>
        <v>06</v>
      </c>
      <c r="C111" s="18" t="str">
        <f>'CATALOGO DE DISPOSICION DOC.'!C110</f>
        <v>C</v>
      </c>
      <c r="D111" s="18" t="str">
        <f>'CATALOGO DE DISPOSICION DOC.'!D110</f>
        <v>02</v>
      </c>
      <c r="E111" s="18" t="str">
        <f>'CATALOGO DE DISPOSICION DOC.'!E110</f>
        <v>PROVEEDORES ANUALES</v>
      </c>
    </row>
    <row r="112" spans="1:5" x14ac:dyDescent="0.2">
      <c r="A112" s="18" t="str">
        <f>'CATALOGO DE DISPOSICION DOC.'!A111</f>
        <v>CA</v>
      </c>
      <c r="B112" s="18" t="str">
        <f>'CATALOGO DE DISPOSICION DOC.'!B111</f>
        <v>06</v>
      </c>
      <c r="C112" s="18" t="str">
        <f>'CATALOGO DE DISPOSICION DOC.'!C111</f>
        <v>C</v>
      </c>
      <c r="D112" s="18" t="str">
        <f>'CATALOGO DE DISPOSICION DOC.'!D111</f>
        <v>03</v>
      </c>
      <c r="E112" s="18" t="str">
        <f>'CATALOGO DE DISPOSICION DOC.'!E111</f>
        <v>INVENTARIOS DE CONSUMO</v>
      </c>
    </row>
    <row r="113" spans="1:5" x14ac:dyDescent="0.2">
      <c r="A113" s="249" t="s">
        <v>771</v>
      </c>
      <c r="B113" s="249"/>
      <c r="C113" s="249"/>
      <c r="D113" s="178" t="str">
        <f>ENTREVISTA!F111</f>
        <v>07</v>
      </c>
      <c r="E113" s="66" t="str">
        <f>ENTREVISTA!G111</f>
        <v>ALBERCA</v>
      </c>
    </row>
    <row r="114" spans="1:5" x14ac:dyDescent="0.2">
      <c r="A114" s="245" t="s">
        <v>770</v>
      </c>
      <c r="B114" s="246"/>
      <c r="C114" s="246"/>
      <c r="D114" s="247"/>
      <c r="E114" s="68" t="s">
        <v>772</v>
      </c>
    </row>
    <row r="115" spans="1:5" x14ac:dyDescent="0.2">
      <c r="A115" s="18" t="str">
        <f>'CATALOGO DE DISPOSICION DOC.'!A114</f>
        <v>CA</v>
      </c>
      <c r="B115" s="18" t="str">
        <f>'CATALOGO DE DISPOSICION DOC.'!B114</f>
        <v>07</v>
      </c>
      <c r="C115" s="18" t="str">
        <f>'CATALOGO DE DISPOSICION DOC.'!C114</f>
        <v>S</v>
      </c>
      <c r="D115" s="18" t="str">
        <f>'CATALOGO DE DISPOSICION DOC.'!D114</f>
        <v>01</v>
      </c>
      <c r="E115" s="18" t="str">
        <f>'CATALOGO DE DISPOSICION DOC.'!E114</f>
        <v>PLAN DE ACTIVIDADES</v>
      </c>
    </row>
    <row r="116" spans="1:5" x14ac:dyDescent="0.2">
      <c r="A116" s="18" t="str">
        <f>'CATALOGO DE DISPOSICION DOC.'!A115</f>
        <v>CA</v>
      </c>
      <c r="B116" s="18" t="str">
        <f>'CATALOGO DE DISPOSICION DOC.'!B115</f>
        <v>07</v>
      </c>
      <c r="C116" s="18" t="str">
        <f>'CATALOGO DE DISPOSICION DOC.'!C115</f>
        <v>S</v>
      </c>
      <c r="D116" s="18" t="str">
        <f>'CATALOGO DE DISPOSICION DOC.'!D115</f>
        <v>02</v>
      </c>
      <c r="E116" s="18" t="str">
        <f>'CATALOGO DE DISPOSICION DOC.'!E115</f>
        <v>EXPEDIENTE DE USUARIO</v>
      </c>
    </row>
    <row r="117" spans="1:5" x14ac:dyDescent="0.2">
      <c r="A117" s="18" t="str">
        <f>'CATALOGO DE DISPOSICION DOC.'!A116</f>
        <v>CA</v>
      </c>
      <c r="B117" s="18" t="str">
        <f>'CATALOGO DE DISPOSICION DOC.'!B116</f>
        <v>07</v>
      </c>
      <c r="C117" s="18" t="str">
        <f>'CATALOGO DE DISPOSICION DOC.'!C116</f>
        <v>S</v>
      </c>
      <c r="D117" s="18" t="str">
        <f>'CATALOGO DE DISPOSICION DOC.'!D116</f>
        <v>03</v>
      </c>
      <c r="E117" s="18" t="str">
        <f>'CATALOGO DE DISPOSICION DOC.'!E116</f>
        <v>REQUISITOS SANITARIOS</v>
      </c>
    </row>
    <row r="118" spans="1:5" x14ac:dyDescent="0.2">
      <c r="A118" s="249" t="s">
        <v>769</v>
      </c>
      <c r="B118" s="249"/>
      <c r="C118" s="249"/>
      <c r="D118" s="249" t="str">
        <f>ENTREVISTA!D22</f>
        <v>CS</v>
      </c>
      <c r="E118" s="66" t="s">
        <v>768</v>
      </c>
    </row>
    <row r="119" spans="1:5" x14ac:dyDescent="0.2">
      <c r="A119" s="249"/>
      <c r="B119" s="249"/>
      <c r="C119" s="249"/>
      <c r="D119" s="249"/>
      <c r="E119" s="67" t="str">
        <f>ENTREVISTA!E22</f>
        <v>COORDINACIÓN SOCIAL</v>
      </c>
    </row>
    <row r="120" spans="1:5" x14ac:dyDescent="0.2">
      <c r="A120" s="249" t="s">
        <v>771</v>
      </c>
      <c r="B120" s="249"/>
      <c r="C120" s="249"/>
      <c r="D120" s="178" t="str">
        <f>ENTREVISTA!F22</f>
        <v>01</v>
      </c>
      <c r="E120" s="66" t="str">
        <f>ENTREVISTA!G22</f>
        <v>PSICOLOGÍA</v>
      </c>
    </row>
    <row r="121" spans="1:5" x14ac:dyDescent="0.2">
      <c r="A121" s="245" t="s">
        <v>770</v>
      </c>
      <c r="B121" s="246"/>
      <c r="C121" s="246"/>
      <c r="D121" s="247"/>
      <c r="E121" s="68" t="s">
        <v>772</v>
      </c>
    </row>
    <row r="122" spans="1:5" x14ac:dyDescent="0.2">
      <c r="A122" s="18" t="str">
        <f>'CATALOGO DE DISPOSICION DOC.'!A120</f>
        <v>CS</v>
      </c>
      <c r="B122" s="18" t="str">
        <f>'CATALOGO DE DISPOSICION DOC.'!B120</f>
        <v>01</v>
      </c>
      <c r="C122" s="18" t="str">
        <f>'CATALOGO DE DISPOSICION DOC.'!C120</f>
        <v>S</v>
      </c>
      <c r="D122" s="18" t="str">
        <f>'CATALOGO DE DISPOSICION DOC.'!D120</f>
        <v>01</v>
      </c>
      <c r="E122" s="18" t="str">
        <f>'CATALOGO DE DISPOSICION DOC.'!E120</f>
        <v>EXPEDIENTE CLÍNICO</v>
      </c>
    </row>
    <row r="123" spans="1:5" x14ac:dyDescent="0.2">
      <c r="A123" s="18" t="str">
        <f>'CATALOGO DE DISPOSICION DOC.'!A121</f>
        <v>CS</v>
      </c>
      <c r="B123" s="18" t="str">
        <f>'CATALOGO DE DISPOSICION DOC.'!B121</f>
        <v>01</v>
      </c>
      <c r="C123" s="18" t="str">
        <f>'CATALOGO DE DISPOSICION DOC.'!C121</f>
        <v>S</v>
      </c>
      <c r="D123" s="18" t="str">
        <f>'CATALOGO DE DISPOSICION DOC.'!D121</f>
        <v>02</v>
      </c>
      <c r="E123" s="18" t="str">
        <f>'CATALOGO DE DISPOSICION DOC.'!E121</f>
        <v>PROGRAMAS ESPECIALES DE INTERVENCIÓN</v>
      </c>
    </row>
    <row r="124" spans="1:5" x14ac:dyDescent="0.2">
      <c r="A124" s="18" t="str">
        <f>'CATALOGO DE DISPOSICION DOC.'!A122</f>
        <v>CS</v>
      </c>
      <c r="B124" s="18" t="str">
        <f>'CATALOGO DE DISPOSICION DOC.'!B122</f>
        <v>01</v>
      </c>
      <c r="C124" s="18" t="str">
        <f>'CATALOGO DE DISPOSICION DOC.'!C122</f>
        <v>S</v>
      </c>
      <c r="D124" s="18" t="str">
        <f>'CATALOGO DE DISPOSICION DOC.'!D122</f>
        <v>03</v>
      </c>
      <c r="E124" s="18" t="str">
        <f>'CATALOGO DE DISPOSICION DOC.'!E122</f>
        <v>INFORMES DEL ÁREA DE PSICOLOGÍA</v>
      </c>
    </row>
    <row r="125" spans="1:5" x14ac:dyDescent="0.2">
      <c r="A125" s="18" t="str">
        <f>'CATALOGO DE DISPOSICION DOC.'!A123</f>
        <v>CS</v>
      </c>
      <c r="B125" s="18" t="str">
        <f>'CATALOGO DE DISPOSICION DOC.'!B123</f>
        <v>01</v>
      </c>
      <c r="C125" s="18" t="str">
        <f>'CATALOGO DE DISPOSICION DOC.'!C123</f>
        <v>S</v>
      </c>
      <c r="D125" s="18" t="str">
        <f>'CATALOGO DE DISPOSICION DOC.'!D123</f>
        <v>04</v>
      </c>
      <c r="E125" s="18" t="str">
        <f>'CATALOGO DE DISPOSICION DOC.'!E123</f>
        <v>ATENCIÓN SOLICITUDES DE PROCURACIÓN E IMPARTACIÓN DE JUSTICIA</v>
      </c>
    </row>
    <row r="126" spans="1:5" x14ac:dyDescent="0.2">
      <c r="A126" s="18" t="str">
        <f>'CATALOGO DE DISPOSICION DOC.'!A124</f>
        <v>CS</v>
      </c>
      <c r="B126" s="18" t="str">
        <f>'CATALOGO DE DISPOSICION DOC.'!B124</f>
        <v>01</v>
      </c>
      <c r="C126" s="18" t="str">
        <f>'CATALOGO DE DISPOSICION DOC.'!C124</f>
        <v>S</v>
      </c>
      <c r="D126" s="18" t="str">
        <f>'CATALOGO DE DISPOSICION DOC.'!D124</f>
        <v>05</v>
      </c>
      <c r="E126" s="18" t="str">
        <f>'CATALOGO DE DISPOSICION DOC.'!E124</f>
        <v>CONSULTORÍA Y ASESORIA</v>
      </c>
    </row>
    <row r="127" spans="1:5" x14ac:dyDescent="0.2">
      <c r="A127" s="249" t="s">
        <v>771</v>
      </c>
      <c r="B127" s="249"/>
      <c r="C127" s="249"/>
      <c r="D127" s="178" t="str">
        <f>ENTREVISTA!F27</f>
        <v>02</v>
      </c>
      <c r="E127" s="66" t="str">
        <f>ENTREVISTA!G27</f>
        <v>ASISTENCIA SOCIAL</v>
      </c>
    </row>
    <row r="128" spans="1:5" x14ac:dyDescent="0.2">
      <c r="A128" s="245" t="s">
        <v>770</v>
      </c>
      <c r="B128" s="246"/>
      <c r="C128" s="246"/>
      <c r="D128" s="247"/>
      <c r="E128" s="68" t="s">
        <v>772</v>
      </c>
    </row>
    <row r="129" spans="1:5" x14ac:dyDescent="0.2">
      <c r="A129" s="18" t="str">
        <f>'CATALOGO DE DISPOSICION DOC.'!A127</f>
        <v>CS</v>
      </c>
      <c r="B129" s="18" t="str">
        <f>'CATALOGO DE DISPOSICION DOC.'!B127</f>
        <v>02</v>
      </c>
      <c r="C129" s="18" t="str">
        <f>'CATALOGO DE DISPOSICION DOC.'!C127</f>
        <v>S</v>
      </c>
      <c r="D129" s="18" t="str">
        <f>'CATALOGO DE DISPOSICION DOC.'!D127</f>
        <v>01</v>
      </c>
      <c r="E129" s="18" t="str">
        <f>'CATALOGO DE DISPOSICION DOC.'!E127</f>
        <v>EXPEDIENTES DE BENEFICIARIOS DE ASISTENCIA SOCIAL</v>
      </c>
    </row>
    <row r="130" spans="1:5" x14ac:dyDescent="0.2">
      <c r="A130" s="18" t="str">
        <f>'CATALOGO DE DISPOSICION DOC.'!A128</f>
        <v>CS</v>
      </c>
      <c r="B130" s="18" t="str">
        <f>'CATALOGO DE DISPOSICION DOC.'!B128</f>
        <v>02</v>
      </c>
      <c r="C130" s="18" t="str">
        <f>'CATALOGO DE DISPOSICION DOC.'!C128</f>
        <v>S</v>
      </c>
      <c r="D130" s="18" t="str">
        <f>'CATALOGO DE DISPOSICION DOC.'!D128</f>
        <v>02</v>
      </c>
      <c r="E130" s="18" t="str">
        <f>'CATALOGO DE DISPOSICION DOC.'!E128</f>
        <v>CREDENCIAL INAPAM</v>
      </c>
    </row>
    <row r="131" spans="1:5" x14ac:dyDescent="0.2">
      <c r="A131" s="18" t="str">
        <f>'CATALOGO DE DISPOSICION DOC.'!A129</f>
        <v>CS</v>
      </c>
      <c r="B131" s="18" t="str">
        <f>'CATALOGO DE DISPOSICION DOC.'!B129</f>
        <v>02</v>
      </c>
      <c r="C131" s="18" t="str">
        <f>'CATALOGO DE DISPOSICION DOC.'!C129</f>
        <v>C</v>
      </c>
      <c r="D131" s="18" t="str">
        <f>'CATALOGO DE DISPOSICION DOC.'!D129</f>
        <v>03</v>
      </c>
      <c r="E131" s="18" t="str">
        <f>'CATALOGO DE DISPOSICION DOC.'!E129</f>
        <v>CONTROL VEHICULAR ASISTENCIA SOCIAL</v>
      </c>
    </row>
    <row r="132" spans="1:5" x14ac:dyDescent="0.2">
      <c r="A132" s="18" t="str">
        <f>'CATALOGO DE DISPOSICION DOC.'!A130</f>
        <v>CS</v>
      </c>
      <c r="B132" s="18" t="str">
        <f>'CATALOGO DE DISPOSICION DOC.'!B130</f>
        <v>02</v>
      </c>
      <c r="C132" s="18" t="str">
        <f>'CATALOGO DE DISPOSICION DOC.'!C130</f>
        <v>S</v>
      </c>
      <c r="D132" s="18" t="str">
        <f>'CATALOGO DE DISPOSICION DOC.'!D130</f>
        <v>04</v>
      </c>
      <c r="E132" s="18" t="str">
        <f>'CATALOGO DE DISPOSICION DOC.'!E130</f>
        <v>INFORMES DEL ÁREA DE ASISTENCIA SOCIAL</v>
      </c>
    </row>
    <row r="133" spans="1:5" x14ac:dyDescent="0.2">
      <c r="A133" s="18" t="str">
        <f>'CATALOGO DE DISPOSICION DOC.'!A131</f>
        <v>CS</v>
      </c>
      <c r="B133" s="18" t="str">
        <f>'CATALOGO DE DISPOSICION DOC.'!B131</f>
        <v>02</v>
      </c>
      <c r="C133" s="18" t="str">
        <f>'CATALOGO DE DISPOSICION DOC.'!C131</f>
        <v>S</v>
      </c>
      <c r="D133" s="18" t="str">
        <f>'CATALOGO DE DISPOSICION DOC.'!D131</f>
        <v>05</v>
      </c>
      <c r="E133" s="18" t="str">
        <f>'CATALOGO DE DISPOSICION DOC.'!E131</f>
        <v>APOYO CASOS ESPECIALES</v>
      </c>
    </row>
    <row r="134" spans="1:5" x14ac:dyDescent="0.2">
      <c r="A134" s="18" t="str">
        <f>'CATALOGO DE DISPOSICION DOC.'!A132</f>
        <v>CS</v>
      </c>
      <c r="B134" s="18" t="str">
        <f>'CATALOGO DE DISPOSICION DOC.'!B132</f>
        <v>02</v>
      </c>
      <c r="C134" s="18" t="str">
        <f>'CATALOGO DE DISPOSICION DOC.'!C132</f>
        <v>S</v>
      </c>
      <c r="D134" s="18" t="str">
        <f>'CATALOGO DE DISPOSICION DOC.'!D132</f>
        <v>06</v>
      </c>
      <c r="E134" s="18" t="str">
        <f>'CATALOGO DE DISPOSICION DOC.'!E132</f>
        <v>ESTUDIO PARA ASIGNACIÓN DE COMODATOS</v>
      </c>
    </row>
    <row r="135" spans="1:5" x14ac:dyDescent="0.2">
      <c r="A135" s="249" t="s">
        <v>771</v>
      </c>
      <c r="B135" s="249"/>
      <c r="C135" s="249"/>
      <c r="D135" s="178" t="str">
        <f>ENTREVISTA!F33</f>
        <v>03</v>
      </c>
      <c r="E135" s="66" t="str">
        <f>ENTREVISTA!G33</f>
        <v>FORMACIÓN HUMANA</v>
      </c>
    </row>
    <row r="136" spans="1:5" x14ac:dyDescent="0.2">
      <c r="A136" s="245" t="s">
        <v>770</v>
      </c>
      <c r="B136" s="246"/>
      <c r="C136" s="246"/>
      <c r="D136" s="247"/>
      <c r="E136" s="68" t="s">
        <v>772</v>
      </c>
    </row>
    <row r="137" spans="1:5" x14ac:dyDescent="0.2">
      <c r="A137" s="18" t="str">
        <f>'CATALOGO DE DISPOSICION DOC.'!A135</f>
        <v>CS</v>
      </c>
      <c r="B137" s="18" t="str">
        <f>'CATALOGO DE DISPOSICION DOC.'!B135</f>
        <v>03</v>
      </c>
      <c r="C137" s="18" t="str">
        <f>'CATALOGO DE DISPOSICION DOC.'!C135</f>
        <v>S</v>
      </c>
      <c r="D137" s="18" t="str">
        <f>'CATALOGO DE DISPOSICION DOC.'!D135</f>
        <v>01</v>
      </c>
      <c r="E137" s="18" t="str">
        <f>'CATALOGO DE DISPOSICION DOC.'!E135</f>
        <v>PLÁTICAS INFORMATIVAS</v>
      </c>
    </row>
    <row r="138" spans="1:5" x14ac:dyDescent="0.2">
      <c r="A138" s="18" t="str">
        <f>'CATALOGO DE DISPOSICION DOC.'!A136</f>
        <v>CS</v>
      </c>
      <c r="B138" s="18" t="str">
        <f>'CATALOGO DE DISPOSICION DOC.'!B136</f>
        <v>03</v>
      </c>
      <c r="C138" s="18" t="str">
        <f>'CATALOGO DE DISPOSICION DOC.'!C136</f>
        <v>S</v>
      </c>
      <c r="D138" s="18" t="str">
        <f>'CATALOGO DE DISPOSICION DOC.'!D136</f>
        <v>02</v>
      </c>
      <c r="E138" s="18" t="str">
        <f>'CATALOGO DE DISPOSICION DOC.'!E136</f>
        <v>ESCENIFICACIÓN LÚDICA</v>
      </c>
    </row>
    <row r="139" spans="1:5" x14ac:dyDescent="0.2">
      <c r="A139" s="18" t="str">
        <f>'CATALOGO DE DISPOSICION DOC.'!A137</f>
        <v>CS</v>
      </c>
      <c r="B139" s="18" t="str">
        <f>'CATALOGO DE DISPOSICION DOC.'!B137</f>
        <v>03</v>
      </c>
      <c r="C139" s="18" t="str">
        <f>'CATALOGO DE DISPOSICION DOC.'!C137</f>
        <v>S</v>
      </c>
      <c r="D139" s="18" t="str">
        <f>'CATALOGO DE DISPOSICION DOC.'!D137</f>
        <v>03</v>
      </c>
      <c r="E139" s="18" t="str">
        <f>'CATALOGO DE DISPOSICION DOC.'!E137</f>
        <v xml:space="preserve">INFORMES DE PROGRAMAS </v>
      </c>
    </row>
    <row r="140" spans="1:5" x14ac:dyDescent="0.2">
      <c r="A140" s="18" t="str">
        <f>'CATALOGO DE DISPOSICION DOC.'!A138</f>
        <v>CS</v>
      </c>
      <c r="B140" s="18" t="str">
        <f>'CATALOGO DE DISPOSICION DOC.'!B138</f>
        <v>03</v>
      </c>
      <c r="C140" s="18" t="str">
        <f>'CATALOGO DE DISPOSICION DOC.'!C138</f>
        <v>S</v>
      </c>
      <c r="D140" s="18" t="str">
        <f>'CATALOGO DE DISPOSICION DOC.'!D138</f>
        <v>04</v>
      </c>
      <c r="E140" s="18" t="str">
        <f>'CATALOGO DE DISPOSICION DOC.'!E138</f>
        <v>CANALIZACIÓN EXTERNA DE FORMACION HUMANA</v>
      </c>
    </row>
    <row r="141" spans="1:5" x14ac:dyDescent="0.2">
      <c r="A141" s="18" t="str">
        <f>'CATALOGO DE DISPOSICION DOC.'!A139</f>
        <v>CS</v>
      </c>
      <c r="B141" s="18" t="str">
        <f>'CATALOGO DE DISPOSICION DOC.'!B139</f>
        <v>03</v>
      </c>
      <c r="C141" s="18" t="str">
        <f>'CATALOGO DE DISPOSICION DOC.'!C139</f>
        <v>S</v>
      </c>
      <c r="D141" s="18" t="str">
        <f>'CATALOGO DE DISPOSICION DOC.'!D139</f>
        <v>05</v>
      </c>
      <c r="E141" s="18" t="str">
        <f>'CATALOGO DE DISPOSICION DOC.'!E139</f>
        <v>TRABAJO INTERINSTITUCIONAL DE FORMACION HUMANA</v>
      </c>
    </row>
    <row r="142" spans="1:5" x14ac:dyDescent="0.2">
      <c r="A142" s="18" t="str">
        <f>'CATALOGO DE DISPOSICION DOC.'!A140</f>
        <v>CS</v>
      </c>
      <c r="B142" s="18" t="str">
        <f>'CATALOGO DE DISPOSICION DOC.'!B140</f>
        <v>03</v>
      </c>
      <c r="C142" s="18" t="str">
        <f>'CATALOGO DE DISPOSICION DOC.'!C140</f>
        <v>C</v>
      </c>
      <c r="D142" s="18" t="str">
        <f>'CATALOGO DE DISPOSICION DOC.'!D140</f>
        <v>06</v>
      </c>
      <c r="E142" s="18" t="str">
        <f>'CATALOGO DE DISPOSICION DOC.'!E140</f>
        <v>ADMINISTRACIÓN ACTIVOS DEL ÁREA</v>
      </c>
    </row>
    <row r="143" spans="1:5" x14ac:dyDescent="0.2">
      <c r="A143" s="18" t="str">
        <f>'CATALOGO DE DISPOSICION DOC.'!A141</f>
        <v>CS</v>
      </c>
      <c r="B143" s="18" t="str">
        <f>'CATALOGO DE DISPOSICION DOC.'!B141</f>
        <v>03</v>
      </c>
      <c r="C143" s="18" t="str">
        <f>'CATALOGO DE DISPOSICION DOC.'!C141</f>
        <v>S</v>
      </c>
      <c r="D143" s="18" t="str">
        <f>'CATALOGO DE DISPOSICION DOC.'!D141</f>
        <v>07</v>
      </c>
      <c r="E143" s="18" t="str">
        <f>'CATALOGO DE DISPOSICION DOC.'!E141</f>
        <v>PLANEACIÓN DEL ÁREA</v>
      </c>
    </row>
    <row r="144" spans="1:5" x14ac:dyDescent="0.2">
      <c r="A144" s="18" t="str">
        <f>'CATALOGO DE DISPOSICION DOC.'!A142</f>
        <v>CS</v>
      </c>
      <c r="B144" s="18" t="str">
        <f>'CATALOGO DE DISPOSICION DOC.'!B142</f>
        <v>03</v>
      </c>
      <c r="C144" s="18" t="str">
        <f>'CATALOGO DE DISPOSICION DOC.'!C142</f>
        <v>S</v>
      </c>
      <c r="D144" s="18" t="str">
        <f>'CATALOGO DE DISPOSICION DOC.'!D142</f>
        <v>08</v>
      </c>
      <c r="E144" s="18" t="str">
        <f>'CATALOGO DE DISPOSICION DOC.'!E142</f>
        <v>ATENCIÓN A LA DENUNCIA</v>
      </c>
    </row>
    <row r="145" spans="1:5" x14ac:dyDescent="0.2">
      <c r="A145" s="249" t="s">
        <v>771</v>
      </c>
      <c r="B145" s="249"/>
      <c r="C145" s="249"/>
      <c r="D145" s="178" t="str">
        <f>ENTREVISTA!F42</f>
        <v>04</v>
      </c>
      <c r="E145" s="66" t="str">
        <f>ENTREVISTA!G41</f>
        <v>VINCULACIÓN Y TEJIDO SOCIAL</v>
      </c>
    </row>
    <row r="146" spans="1:5" x14ac:dyDescent="0.2">
      <c r="A146" s="245" t="s">
        <v>770</v>
      </c>
      <c r="B146" s="246"/>
      <c r="C146" s="246"/>
      <c r="D146" s="247"/>
      <c r="E146" s="68" t="s">
        <v>772</v>
      </c>
    </row>
    <row r="147" spans="1:5" x14ac:dyDescent="0.2">
      <c r="A147" s="18" t="str">
        <f>'CATALOGO DE DISPOSICION DOC.'!A145</f>
        <v>CS</v>
      </c>
      <c r="B147" s="18" t="str">
        <f>'CATALOGO DE DISPOSICION DOC.'!B145</f>
        <v>04</v>
      </c>
      <c r="C147" s="18" t="str">
        <f>'CATALOGO DE DISPOSICION DOC.'!C145</f>
        <v>S</v>
      </c>
      <c r="D147" s="18" t="str">
        <f>'CATALOGO DE DISPOSICION DOC.'!D145</f>
        <v>01</v>
      </c>
      <c r="E147" s="18" t="str">
        <f>'CATALOGO DE DISPOSICION DOC.'!E145</f>
        <v>SUBSIDIOS PARA OSC</v>
      </c>
    </row>
    <row r="148" spans="1:5" x14ac:dyDescent="0.2">
      <c r="A148" s="18" t="str">
        <f>'CATALOGO DE DISPOSICION DOC.'!A146</f>
        <v>CS</v>
      </c>
      <c r="B148" s="18" t="str">
        <f>'CATALOGO DE DISPOSICION DOC.'!B146</f>
        <v>04</v>
      </c>
      <c r="C148" s="18" t="str">
        <f>'CATALOGO DE DISPOSICION DOC.'!C146</f>
        <v>S</v>
      </c>
      <c r="D148" s="18" t="str">
        <f>'CATALOGO DE DISPOSICION DOC.'!D146</f>
        <v>02</v>
      </c>
      <c r="E148" s="18" t="str">
        <f>'CATALOGO DE DISPOSICION DOC.'!E146</f>
        <v>CONVENIOS EXTRAORDINARIOS</v>
      </c>
    </row>
    <row r="149" spans="1:5" x14ac:dyDescent="0.2">
      <c r="A149" s="18" t="str">
        <f>'CATALOGO DE DISPOSICION DOC.'!A147</f>
        <v>CS</v>
      </c>
      <c r="B149" s="18" t="str">
        <f>'CATALOGO DE DISPOSICION DOC.'!B147</f>
        <v>04</v>
      </c>
      <c r="C149" s="18" t="str">
        <f>'CATALOGO DE DISPOSICION DOC.'!C147</f>
        <v>S</v>
      </c>
      <c r="D149" s="18" t="str">
        <f>'CATALOGO DE DISPOSICION DOC.'!D147</f>
        <v>03</v>
      </c>
      <c r="E149" s="18" t="str">
        <f>'CATALOGO DE DISPOSICION DOC.'!E147</f>
        <v>DIRECTORIO DE ORGANIZACIONES DE LA SOCIEDAD CIVIL</v>
      </c>
    </row>
    <row r="150" spans="1:5" x14ac:dyDescent="0.2">
      <c r="A150" s="18" t="str">
        <f>'CATALOGO DE DISPOSICION DOC.'!A148</f>
        <v>CS</v>
      </c>
      <c r="B150" s="18" t="str">
        <f>'CATALOGO DE DISPOSICION DOC.'!B148</f>
        <v>04</v>
      </c>
      <c r="C150" s="18" t="str">
        <f>'CATALOGO DE DISPOSICION DOC.'!C148</f>
        <v>S</v>
      </c>
      <c r="D150" s="18" t="str">
        <f>'CATALOGO DE DISPOSICION DOC.'!D148</f>
        <v>04</v>
      </c>
      <c r="E150" s="18" t="str">
        <f>'CATALOGO DE DISPOSICION DOC.'!E148</f>
        <v>SOLICITUDES DE  APOYO, OSC, NO CONSTITUIDAS Y AR</v>
      </c>
    </row>
    <row r="151" spans="1:5" x14ac:dyDescent="0.2">
      <c r="A151" s="18" t="str">
        <f>'CATALOGO DE DISPOSICION DOC.'!A149</f>
        <v>CS</v>
      </c>
      <c r="B151" s="18" t="str">
        <f>'CATALOGO DE DISPOSICION DOC.'!B149</f>
        <v>04</v>
      </c>
      <c r="C151" s="18" t="str">
        <f>'CATALOGO DE DISPOSICION DOC.'!C149</f>
        <v>S</v>
      </c>
      <c r="D151" s="18" t="str">
        <f>'CATALOGO DE DISPOSICION DOC.'!D149</f>
        <v>05</v>
      </c>
      <c r="E151" s="18" t="str">
        <f>'CATALOGO DE DISPOSICION DOC.'!E149</f>
        <v>ORGANIZACIÓN DE EVENTOS</v>
      </c>
    </row>
    <row r="152" spans="1:5" x14ac:dyDescent="0.2">
      <c r="A152" s="249" t="s">
        <v>771</v>
      </c>
      <c r="B152" s="249"/>
      <c r="C152" s="249"/>
      <c r="D152" s="178" t="str">
        <f>ENTREVISTA!F46</f>
        <v>05</v>
      </c>
      <c r="E152" s="66" t="str">
        <f>ENTREVISTA!G46</f>
        <v>CENTROS COMUNITARIOS</v>
      </c>
    </row>
    <row r="153" spans="1:5" x14ac:dyDescent="0.2">
      <c r="A153" s="245" t="s">
        <v>770</v>
      </c>
      <c r="B153" s="246"/>
      <c r="C153" s="246"/>
      <c r="D153" s="247"/>
      <c r="E153" s="68" t="s">
        <v>772</v>
      </c>
    </row>
    <row r="154" spans="1:5" x14ac:dyDescent="0.2">
      <c r="A154" s="18" t="str">
        <f>'CATALOGO DE DISPOSICION DOC.'!A152</f>
        <v>CS</v>
      </c>
      <c r="B154" s="18" t="str">
        <f>'CATALOGO DE DISPOSICION DOC.'!B152</f>
        <v>05</v>
      </c>
      <c r="C154" s="18" t="str">
        <f>'CATALOGO DE DISPOSICION DOC.'!C152</f>
        <v>S</v>
      </c>
      <c r="D154" s="18" t="str">
        <f>'CATALOGO DE DISPOSICION DOC.'!D152</f>
        <v>01</v>
      </c>
      <c r="E154" s="18" t="str">
        <f>'CATALOGO DE DISPOSICION DOC.'!E152</f>
        <v>EXPEDIENTES CENTROS COMUNITARIOS</v>
      </c>
    </row>
    <row r="155" spans="1:5" x14ac:dyDescent="0.2">
      <c r="A155" s="18" t="str">
        <f>'CATALOGO DE DISPOSICION DOC.'!A153</f>
        <v>CS</v>
      </c>
      <c r="B155" s="18" t="str">
        <f>'CATALOGO DE DISPOSICION DOC.'!B153</f>
        <v>05</v>
      </c>
      <c r="C155" s="18" t="str">
        <f>'CATALOGO DE DISPOSICION DOC.'!C153</f>
        <v>S</v>
      </c>
      <c r="D155" s="18" t="str">
        <f>'CATALOGO DE DISPOSICION DOC.'!D153</f>
        <v>02</v>
      </c>
      <c r="E155" s="18" t="str">
        <f>'CATALOGO DE DISPOSICION DOC.'!E153</f>
        <v>INSTRUCTORES INTERNOS</v>
      </c>
    </row>
    <row r="156" spans="1:5" x14ac:dyDescent="0.2">
      <c r="A156" s="18" t="str">
        <f>'CATALOGO DE DISPOSICION DOC.'!A154</f>
        <v>CS</v>
      </c>
      <c r="B156" s="18" t="str">
        <f>'CATALOGO DE DISPOSICION DOC.'!B154</f>
        <v>05</v>
      </c>
      <c r="C156" s="18" t="str">
        <f>'CATALOGO DE DISPOSICION DOC.'!C154</f>
        <v>S</v>
      </c>
      <c r="D156" s="18" t="str">
        <f>'CATALOGO DE DISPOSICION DOC.'!D154</f>
        <v>03</v>
      </c>
      <c r="E156" s="18" t="str">
        <f>'CATALOGO DE DISPOSICION DOC.'!E154</f>
        <v>INSTRUCTORES EXTERNOS</v>
      </c>
    </row>
    <row r="157" spans="1:5" x14ac:dyDescent="0.2">
      <c r="A157" s="18" t="str">
        <f>'CATALOGO DE DISPOSICION DOC.'!A155</f>
        <v>CS</v>
      </c>
      <c r="B157" s="18" t="str">
        <f>'CATALOGO DE DISPOSICION DOC.'!B155</f>
        <v>05</v>
      </c>
      <c r="C157" s="18" t="str">
        <f>'CATALOGO DE DISPOSICION DOC.'!C155</f>
        <v>S</v>
      </c>
      <c r="D157" s="18" t="str">
        <f>'CATALOGO DE DISPOSICION DOC.'!D155</f>
        <v>04</v>
      </c>
      <c r="E157" s="18" t="str">
        <f>'CATALOGO DE DISPOSICION DOC.'!E155</f>
        <v>INFORMES CENTROS COMUNITARIOS</v>
      </c>
    </row>
    <row r="158" spans="1:5" x14ac:dyDescent="0.2">
      <c r="A158" s="18" t="str">
        <f>'CATALOGO DE DISPOSICION DOC.'!A156</f>
        <v>CS</v>
      </c>
      <c r="B158" s="18" t="str">
        <f>'CATALOGO DE DISPOSICION DOC.'!B156</f>
        <v>05</v>
      </c>
      <c r="C158" s="18" t="str">
        <f>'CATALOGO DE DISPOSICION DOC.'!C156</f>
        <v>C</v>
      </c>
      <c r="D158" s="18" t="str">
        <f>'CATALOGO DE DISPOSICION DOC.'!D156</f>
        <v>05</v>
      </c>
      <c r="E158" s="18" t="str">
        <f>'CATALOGO DE DISPOSICION DOC.'!E156</f>
        <v>SUPERVISIÓN PERSONAL</v>
      </c>
    </row>
    <row r="159" spans="1:5" x14ac:dyDescent="0.2">
      <c r="A159" s="18" t="str">
        <f>'CATALOGO DE DISPOSICION DOC.'!A157</f>
        <v>CS</v>
      </c>
      <c r="B159" s="18" t="str">
        <f>'CATALOGO DE DISPOSICION DOC.'!B157</f>
        <v>05</v>
      </c>
      <c r="C159" s="18" t="str">
        <f>'CATALOGO DE DISPOSICION DOC.'!C157</f>
        <v>S</v>
      </c>
      <c r="D159" s="18" t="str">
        <f>'CATALOGO DE DISPOSICION DOC.'!D157</f>
        <v>06</v>
      </c>
      <c r="E159" s="18" t="str">
        <f>'CATALOGO DE DISPOSICION DOC.'!E157</f>
        <v xml:space="preserve">EXPEDIENTES USUARIOS </v>
      </c>
    </row>
    <row r="160" spans="1:5" x14ac:dyDescent="0.2">
      <c r="A160" s="18" t="str">
        <f>'CATALOGO DE DISPOSICION DOC.'!A158</f>
        <v>CS</v>
      </c>
      <c r="B160" s="18" t="str">
        <f>'CATALOGO DE DISPOSICION DOC.'!B158</f>
        <v>05</v>
      </c>
      <c r="C160" s="18" t="str">
        <f>'CATALOGO DE DISPOSICION DOC.'!C158</f>
        <v>S</v>
      </c>
      <c r="D160" s="18" t="str">
        <f>'CATALOGO DE DISPOSICION DOC.'!D158</f>
        <v>07</v>
      </c>
      <c r="E160" s="18" t="str">
        <f>'CATALOGO DE DISPOSICION DOC.'!E158</f>
        <v>COMUNICACIÓN EXTERNA</v>
      </c>
    </row>
    <row r="161" spans="1:5" x14ac:dyDescent="0.2">
      <c r="A161" s="18" t="str">
        <f>'CATALOGO DE DISPOSICION DOC.'!A159</f>
        <v>CS</v>
      </c>
      <c r="B161" s="18" t="str">
        <f>'CATALOGO DE DISPOSICION DOC.'!B159</f>
        <v>05</v>
      </c>
      <c r="C161" s="18" t="str">
        <f>'CATALOGO DE DISPOSICION DOC.'!C159</f>
        <v>S</v>
      </c>
      <c r="D161" s="18" t="str">
        <f>'CATALOGO DE DISPOSICION DOC.'!D159</f>
        <v>08</v>
      </c>
      <c r="E161" s="18" t="str">
        <f>'CATALOGO DE DISPOSICION DOC.'!E159</f>
        <v>EVENTOS EN CENTROS COMUNITARIOS</v>
      </c>
    </row>
    <row r="162" spans="1:5" x14ac:dyDescent="0.2">
      <c r="A162" s="249" t="s">
        <v>771</v>
      </c>
      <c r="B162" s="249"/>
      <c r="C162" s="249"/>
      <c r="D162" s="178" t="str">
        <f>ENTREVISTA!F99</f>
        <v>06</v>
      </c>
      <c r="E162" s="66" t="str">
        <f>ENTREVISTA!G99</f>
        <v>ASISTENCIA ALIMENTARIA Y UBR</v>
      </c>
    </row>
    <row r="163" spans="1:5" x14ac:dyDescent="0.2">
      <c r="A163" s="245" t="s">
        <v>770</v>
      </c>
      <c r="B163" s="246"/>
      <c r="C163" s="246"/>
      <c r="D163" s="247"/>
      <c r="E163" s="68" t="s">
        <v>772</v>
      </c>
    </row>
    <row r="164" spans="1:5" x14ac:dyDescent="0.2">
      <c r="A164" s="18" t="str">
        <f>'CATALOGO DE DISPOSICION DOC.'!A162</f>
        <v>CS</v>
      </c>
      <c r="B164" s="18" t="str">
        <f>'CATALOGO DE DISPOSICION DOC.'!B162</f>
        <v>06</v>
      </c>
      <c r="C164" s="18" t="str">
        <f>'CATALOGO DE DISPOSICION DOC.'!C162</f>
        <v>S</v>
      </c>
      <c r="D164" s="18" t="str">
        <f>'CATALOGO DE DISPOSICION DOC.'!D162</f>
        <v>01</v>
      </c>
      <c r="E164" s="18" t="str">
        <f>'CATALOGO DE DISPOSICION DOC.'!E162</f>
        <v>EXPEDIENTE CLÍNICO UBR</v>
      </c>
    </row>
    <row r="165" spans="1:5" x14ac:dyDescent="0.2">
      <c r="A165" s="18" t="str">
        <f>'CATALOGO DE DISPOSICION DOC.'!A163</f>
        <v>CS</v>
      </c>
      <c r="B165" s="18" t="str">
        <f>'CATALOGO DE DISPOSICION DOC.'!B163</f>
        <v>06</v>
      </c>
      <c r="C165" s="18" t="str">
        <f>'CATALOGO DE DISPOSICION DOC.'!C163</f>
        <v>C</v>
      </c>
      <c r="D165" s="18" t="str">
        <f>'CATALOGO DE DISPOSICION DOC.'!D163</f>
        <v>02</v>
      </c>
      <c r="E165" s="18" t="str">
        <f>'CATALOGO DE DISPOSICION DOC.'!E163</f>
        <v>SERVICIOS SUBROGADOS</v>
      </c>
    </row>
    <row r="166" spans="1:5" x14ac:dyDescent="0.2">
      <c r="A166" s="18" t="str">
        <f>'CATALOGO DE DISPOSICION DOC.'!A164</f>
        <v>CS</v>
      </c>
      <c r="B166" s="18" t="str">
        <f>'CATALOGO DE DISPOSICION DOC.'!B164</f>
        <v>06</v>
      </c>
      <c r="C166" s="18" t="str">
        <f>'CATALOGO DE DISPOSICION DOC.'!C164</f>
        <v>C</v>
      </c>
      <c r="D166" s="18" t="str">
        <f>'CATALOGO DE DISPOSICION DOC.'!D164</f>
        <v>03</v>
      </c>
      <c r="E166" s="18" t="str">
        <f>'CATALOGO DE DISPOSICION DOC.'!E164</f>
        <v>SUPERVISIÓN UBR</v>
      </c>
    </row>
    <row r="167" spans="1:5" x14ac:dyDescent="0.2">
      <c r="A167" s="18" t="str">
        <f>'CATALOGO DE DISPOSICION DOC.'!A165</f>
        <v>CS</v>
      </c>
      <c r="B167" s="18" t="str">
        <f>'CATALOGO DE DISPOSICION DOC.'!B165</f>
        <v>06</v>
      </c>
      <c r="C167" s="18" t="str">
        <f>'CATALOGO DE DISPOSICION DOC.'!C165</f>
        <v>S</v>
      </c>
      <c r="D167" s="18" t="str">
        <f>'CATALOGO DE DISPOSICION DOC.'!D165</f>
        <v>04</v>
      </c>
      <c r="E167" s="18" t="str">
        <f>'CATALOGO DE DISPOSICION DOC.'!E165</f>
        <v>INFORMES DEL ÁREA DE ASISTENCIA ALIMENTARIA Y UBR</v>
      </c>
    </row>
    <row r="168" spans="1:5" x14ac:dyDescent="0.2">
      <c r="A168" s="18" t="str">
        <f>'CATALOGO DE DISPOSICION DOC.'!A166</f>
        <v>CS</v>
      </c>
      <c r="B168" s="18" t="str">
        <f>'CATALOGO DE DISPOSICION DOC.'!B166</f>
        <v>06</v>
      </c>
      <c r="C168" s="18" t="str">
        <f>'CATALOGO DE DISPOSICION DOC.'!C166</f>
        <v>S</v>
      </c>
      <c r="D168" s="18" t="str">
        <f>'CATALOGO DE DISPOSICION DOC.'!D166</f>
        <v>05</v>
      </c>
      <c r="E168" s="18" t="str">
        <f>'CATALOGO DE DISPOSICION DOC.'!E166</f>
        <v>PROGRAMA ALIMENTARIO A INSTITUCIONES</v>
      </c>
    </row>
    <row r="169" spans="1:5" x14ac:dyDescent="0.2">
      <c r="A169" s="18" t="str">
        <f>'CATALOGO DE DISPOSICION DOC.'!A167</f>
        <v>CS</v>
      </c>
      <c r="B169" s="18" t="str">
        <f>'CATALOGO DE DISPOSICION DOC.'!B167</f>
        <v>06</v>
      </c>
      <c r="C169" s="18" t="str">
        <f>'CATALOGO DE DISPOSICION DOC.'!C167</f>
        <v>C</v>
      </c>
      <c r="D169" s="18" t="str">
        <f>'CATALOGO DE DISPOSICION DOC.'!D167</f>
        <v>06</v>
      </c>
      <c r="E169" s="18" t="str">
        <f>'CATALOGO DE DISPOSICION DOC.'!E167</f>
        <v>AUDITORÍA DE CONTROL INTERNO</v>
      </c>
    </row>
    <row r="170" spans="1:5" x14ac:dyDescent="0.2">
      <c r="A170" s="18" t="str">
        <f>'CATALOGO DE DISPOSICION DOC.'!A168</f>
        <v>CS</v>
      </c>
      <c r="B170" s="18" t="str">
        <f>'CATALOGO DE DISPOSICION DOC.'!B168</f>
        <v>06</v>
      </c>
      <c r="C170" s="18" t="str">
        <f>'CATALOGO DE DISPOSICION DOC.'!C168</f>
        <v>S</v>
      </c>
      <c r="D170" s="18" t="str">
        <f>'CATALOGO DE DISPOSICION DOC.'!D168</f>
        <v>07</v>
      </c>
      <c r="E170" s="18" t="str">
        <f>'CATALOGO DE DISPOSICION DOC.'!E168</f>
        <v>PROGRAMAS RECURSOS PROPIOS</v>
      </c>
    </row>
  </sheetData>
  <mergeCells count="49">
    <mergeCell ref="A36:D36"/>
    <mergeCell ref="A108:C108"/>
    <mergeCell ref="A109:D109"/>
    <mergeCell ref="A66:D66"/>
    <mergeCell ref="A49:C49"/>
    <mergeCell ref="A120:C120"/>
    <mergeCell ref="A43:C43"/>
    <mergeCell ref="A44:D44"/>
    <mergeCell ref="A65:C65"/>
    <mergeCell ref="A118:C119"/>
    <mergeCell ref="D118:D119"/>
    <mergeCell ref="A96:D96"/>
    <mergeCell ref="A79:C79"/>
    <mergeCell ref="A80:D80"/>
    <mergeCell ref="A86:C86"/>
    <mergeCell ref="A87:D87"/>
    <mergeCell ref="A95:C95"/>
    <mergeCell ref="A15:D15"/>
    <mergeCell ref="A162:C162"/>
    <mergeCell ref="A163:D163"/>
    <mergeCell ref="A127:C127"/>
    <mergeCell ref="A128:D128"/>
    <mergeCell ref="A121:D121"/>
    <mergeCell ref="A153:D153"/>
    <mergeCell ref="A135:C135"/>
    <mergeCell ref="A136:D136"/>
    <mergeCell ref="A145:C145"/>
    <mergeCell ref="A146:D146"/>
    <mergeCell ref="A19:C19"/>
    <mergeCell ref="A20:D20"/>
    <mergeCell ref="A152:C152"/>
    <mergeCell ref="A113:C113"/>
    <mergeCell ref="A114:D114"/>
    <mergeCell ref="A1:D1"/>
    <mergeCell ref="A56:D56"/>
    <mergeCell ref="A55:C55"/>
    <mergeCell ref="A53:C54"/>
    <mergeCell ref="D53:D54"/>
    <mergeCell ref="A33:C34"/>
    <mergeCell ref="D33:D34"/>
    <mergeCell ref="A35:C35"/>
    <mergeCell ref="A14:C14"/>
    <mergeCell ref="A50:D50"/>
    <mergeCell ref="A25:C25"/>
    <mergeCell ref="A26:D26"/>
    <mergeCell ref="A2:C3"/>
    <mergeCell ref="D2:D3"/>
    <mergeCell ref="A4:C4"/>
    <mergeCell ref="A5:D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zoomScale="98" zoomScaleNormal="98" workbookViewId="0">
      <selection activeCell="A11" sqref="A11"/>
    </sheetView>
  </sheetViews>
  <sheetFormatPr baseColWidth="10" defaultColWidth="10.625" defaultRowHeight="14.25" x14ac:dyDescent="0.2"/>
  <cols>
    <col min="1" max="1" width="14.5" customWidth="1"/>
    <col min="2" max="2" width="12" customWidth="1"/>
    <col min="3" max="5" width="10.875" customWidth="1"/>
    <col min="6" max="6" width="9.125" customWidth="1"/>
    <col min="8" max="8" width="11.25" customWidth="1"/>
    <col min="9" max="9" width="10.875" customWidth="1"/>
    <col min="10" max="10" width="11" customWidth="1"/>
    <col min="12" max="12" width="8.5" customWidth="1"/>
  </cols>
  <sheetData>
    <row r="1" spans="1:14" ht="57" customHeight="1" x14ac:dyDescent="0.2">
      <c r="A1" s="265"/>
      <c r="B1" s="265"/>
      <c r="C1" s="265"/>
      <c r="D1" s="265"/>
      <c r="E1" s="108" t="s">
        <v>992</v>
      </c>
      <c r="F1" s="108"/>
      <c r="G1" s="108"/>
      <c r="H1" s="271"/>
      <c r="I1" s="271"/>
      <c r="J1" s="271"/>
      <c r="K1" s="65"/>
      <c r="L1" s="108" t="s">
        <v>992</v>
      </c>
      <c r="M1" s="108"/>
      <c r="N1" s="108"/>
    </row>
    <row r="2" spans="1:14" ht="14.25" customHeight="1" x14ac:dyDescent="0.2">
      <c r="A2" s="261" t="s">
        <v>971</v>
      </c>
      <c r="B2" s="261"/>
      <c r="C2" s="261"/>
      <c r="D2" s="261"/>
      <c r="E2" s="261"/>
      <c r="F2" s="261"/>
      <c r="G2" s="262"/>
      <c r="H2" s="263" t="s">
        <v>972</v>
      </c>
      <c r="I2" s="264"/>
      <c r="J2" s="264"/>
      <c r="K2" s="264"/>
      <c r="L2" s="261"/>
      <c r="M2" s="261"/>
      <c r="N2" s="262"/>
    </row>
    <row r="3" spans="1:14" ht="11.25" customHeight="1" x14ac:dyDescent="0.2">
      <c r="A3" s="268" t="s">
        <v>969</v>
      </c>
      <c r="B3" s="269"/>
      <c r="C3" s="269"/>
      <c r="D3" s="270" t="s">
        <v>970</v>
      </c>
      <c r="E3" s="270"/>
      <c r="F3" s="270"/>
      <c r="G3" s="270"/>
      <c r="H3" s="266"/>
      <c r="I3" s="267"/>
      <c r="J3" s="267"/>
      <c r="K3" s="267"/>
      <c r="L3" s="267"/>
      <c r="M3" s="267"/>
      <c r="N3" s="267"/>
    </row>
    <row r="4" spans="1:14" s="78" customFormat="1" ht="63" customHeight="1" x14ac:dyDescent="0.2">
      <c r="A4" s="83" t="s">
        <v>997</v>
      </c>
      <c r="B4" s="82" t="s">
        <v>998</v>
      </c>
      <c r="C4" s="83" t="s">
        <v>999</v>
      </c>
      <c r="D4" s="82" t="s">
        <v>1000</v>
      </c>
      <c r="E4" s="84" t="s">
        <v>1001</v>
      </c>
      <c r="F4" s="84" t="s">
        <v>1002</v>
      </c>
      <c r="G4" s="88" t="s">
        <v>1003</v>
      </c>
      <c r="H4" s="81" t="s">
        <v>1008</v>
      </c>
      <c r="I4" s="81" t="s">
        <v>998</v>
      </c>
      <c r="J4" s="81" t="s">
        <v>1009</v>
      </c>
      <c r="K4" s="81" t="s">
        <v>1010</v>
      </c>
      <c r="L4" s="81" t="s">
        <v>1011</v>
      </c>
      <c r="M4" s="81" t="s">
        <v>1012</v>
      </c>
      <c r="N4" s="81" t="s">
        <v>1003</v>
      </c>
    </row>
    <row r="5" spans="1:14" ht="16.5" customHeight="1" x14ac:dyDescent="0.2">
      <c r="A5" s="80" t="s">
        <v>1004</v>
      </c>
      <c r="B5" s="80" t="s">
        <v>1005</v>
      </c>
      <c r="C5" s="112">
        <v>1</v>
      </c>
      <c r="D5" s="80" t="s">
        <v>1006</v>
      </c>
      <c r="E5" s="80" t="s">
        <v>1004</v>
      </c>
      <c r="F5" s="79" t="s">
        <v>783</v>
      </c>
      <c r="G5" s="113" t="s">
        <v>1007</v>
      </c>
      <c r="H5" s="17"/>
      <c r="I5" s="17"/>
      <c r="J5" s="17"/>
      <c r="K5" s="17"/>
      <c r="L5" s="17"/>
      <c r="M5" s="17"/>
      <c r="N5" s="17"/>
    </row>
    <row r="6" spans="1:14" ht="39.75" customHeight="1" x14ac:dyDescent="0.2">
      <c r="A6" s="80"/>
      <c r="B6" s="80"/>
      <c r="C6" s="80"/>
      <c r="D6" s="77"/>
      <c r="E6" s="77"/>
      <c r="F6" s="77"/>
      <c r="G6" s="17"/>
      <c r="H6" s="17"/>
      <c r="I6" s="17"/>
      <c r="J6" s="17"/>
      <c r="K6" s="17"/>
      <c r="L6" s="17"/>
      <c r="M6" s="17"/>
      <c r="N6" s="17"/>
    </row>
    <row r="7" spans="1:14" ht="15" x14ac:dyDescent="0.25">
      <c r="A7" s="85"/>
      <c r="B7" s="85"/>
      <c r="C7" s="85"/>
      <c r="D7" s="85"/>
      <c r="E7" s="85"/>
      <c r="F7" s="85"/>
      <c r="G7" s="86"/>
    </row>
    <row r="8" spans="1:14" ht="15" x14ac:dyDescent="0.25">
      <c r="A8" s="20"/>
      <c r="B8" s="85"/>
      <c r="C8" s="85"/>
      <c r="D8" s="20"/>
      <c r="E8" s="20"/>
      <c r="F8" s="20"/>
    </row>
    <row r="9" spans="1:14" ht="15" x14ac:dyDescent="0.25">
      <c r="A9" s="20"/>
      <c r="B9" s="20"/>
      <c r="C9" s="20"/>
      <c r="D9" s="20"/>
      <c r="E9" s="20"/>
      <c r="F9" s="20"/>
    </row>
    <row r="10" spans="1:14" ht="15" x14ac:dyDescent="0.25">
      <c r="A10" s="20"/>
      <c r="B10" s="20"/>
      <c r="C10" s="20"/>
      <c r="D10" s="20"/>
      <c r="E10" s="20"/>
      <c r="F10" s="20"/>
    </row>
  </sheetData>
  <mergeCells count="7">
    <mergeCell ref="A2:G2"/>
    <mergeCell ref="H2:N2"/>
    <mergeCell ref="A1:D1"/>
    <mergeCell ref="H3:N3"/>
    <mergeCell ref="A3:C3"/>
    <mergeCell ref="D3:G3"/>
    <mergeCell ref="H1:J1"/>
  </mergeCells>
  <pageMargins left="0.7" right="0.7" top="0.75" bottom="0.75" header="0.3" footer="0.3"/>
  <pageSetup paperSize="9" orientation="landscape"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FB934"/>
  <sheetViews>
    <sheetView topLeftCell="C1" zoomScaleNormal="100" workbookViewId="0">
      <pane ySplit="2" topLeftCell="A10" activePane="bottomLeft" state="frozen"/>
      <selection pane="bottomLeft" activeCell="C13" sqref="C13"/>
    </sheetView>
  </sheetViews>
  <sheetFormatPr baseColWidth="10" defaultColWidth="12.625" defaultRowHeight="15" customHeight="1" x14ac:dyDescent="0.2"/>
  <cols>
    <col min="1" max="1" width="10" style="1" hidden="1" customWidth="1"/>
    <col min="2" max="2" width="10.75" style="1" hidden="1" customWidth="1"/>
    <col min="3" max="3" width="11.125" style="21" customWidth="1"/>
    <col min="4" max="4" width="10.375" style="21" customWidth="1"/>
    <col min="5" max="5" width="23.5" style="21" customWidth="1"/>
    <col min="6" max="6" width="8.625" style="96" customWidth="1"/>
    <col min="7" max="7" width="40" style="21" customWidth="1"/>
    <col min="8" max="8" width="4" style="21" customWidth="1"/>
    <col min="9" max="9" width="7.125" style="95" customWidth="1"/>
    <col min="10" max="10" width="48.25" style="21" customWidth="1"/>
    <col min="11" max="11" width="54.75" style="21" customWidth="1"/>
    <col min="12" max="12" width="29.25" style="21" customWidth="1"/>
    <col min="13" max="13" width="20.25" style="21" customWidth="1"/>
    <col min="14" max="16" width="30" style="21" customWidth="1"/>
    <col min="17" max="17" width="23.75" style="21" customWidth="1"/>
    <col min="18" max="18" width="11.5" style="21" customWidth="1"/>
    <col min="19" max="19" width="10.125" style="21" customWidth="1"/>
    <col min="20" max="20" width="23.75" style="21" customWidth="1"/>
    <col min="21" max="22" width="6.625" style="21" customWidth="1"/>
    <col min="23" max="23" width="6.875" style="21" customWidth="1"/>
    <col min="24" max="24" width="8.25" style="21" customWidth="1"/>
    <col min="25" max="25" width="9.375" style="21" customWidth="1"/>
    <col min="26" max="26" width="4.5" style="21" customWidth="1"/>
    <col min="27" max="28" width="4.625" style="21" customWidth="1"/>
    <col min="29" max="29" width="4.75" style="21" customWidth="1"/>
    <col min="30" max="30" width="11.75" style="21" customWidth="1"/>
    <col min="31" max="31" width="5.875" style="21" customWidth="1"/>
    <col min="32" max="32" width="14.625" style="21" customWidth="1"/>
    <col min="33" max="36" width="6.25" style="21" customWidth="1"/>
    <col min="37" max="37" width="8" style="21" bestFit="1" customWidth="1"/>
    <col min="38" max="38" width="9.5" style="21" customWidth="1"/>
    <col min="39" max="41" width="6.25" style="21" customWidth="1"/>
    <col min="42" max="45" width="7.125" style="21" customWidth="1"/>
    <col min="46" max="46" width="9.75" style="21" customWidth="1"/>
    <col min="47" max="47" width="6.625" style="21" customWidth="1"/>
    <col min="48" max="49" width="5.5" style="21" customWidth="1"/>
    <col min="50" max="50" width="33.75" style="21" customWidth="1"/>
    <col min="51" max="51" width="25.75" style="21" customWidth="1"/>
    <col min="52" max="52" width="11.5" style="21" customWidth="1"/>
    <col min="53" max="56" width="12.625" style="21"/>
    <col min="57" max="58" width="9.375" style="21" customWidth="1"/>
    <col min="59" max="59" width="21.125" style="21" customWidth="1"/>
    <col min="60" max="60" width="21.625" style="21" customWidth="1"/>
    <col min="61" max="61" width="3.75" style="21" customWidth="1"/>
    <col min="62" max="62" width="4.125" style="21" customWidth="1"/>
    <col min="63" max="63" width="4.25" style="21" customWidth="1"/>
    <col min="64" max="16384" width="12.625" style="21"/>
  </cols>
  <sheetData>
    <row r="1" spans="1:64" ht="20.25" customHeight="1" x14ac:dyDescent="0.2">
      <c r="C1" s="36"/>
      <c r="D1" s="37"/>
      <c r="E1" s="36"/>
      <c r="F1" s="273" t="s">
        <v>775</v>
      </c>
      <c r="G1" s="36"/>
      <c r="H1" s="36"/>
      <c r="I1" s="91"/>
      <c r="J1" s="36"/>
      <c r="K1" s="36"/>
      <c r="L1" s="36"/>
      <c r="M1" s="36"/>
      <c r="N1" s="36"/>
      <c r="O1" s="36"/>
      <c r="P1" s="36"/>
      <c r="Q1" s="36"/>
      <c r="R1" s="272" t="s">
        <v>467</v>
      </c>
      <c r="S1" s="272"/>
      <c r="T1" s="36"/>
      <c r="U1" s="36"/>
      <c r="V1" s="36"/>
      <c r="W1" s="38" t="s">
        <v>0</v>
      </c>
      <c r="X1" s="36"/>
      <c r="Y1" s="36"/>
      <c r="Z1" s="38" t="s">
        <v>1</v>
      </c>
      <c r="AA1" s="36"/>
      <c r="AB1" s="36"/>
      <c r="AC1" s="36"/>
      <c r="AD1" s="272" t="s">
        <v>2</v>
      </c>
      <c r="AE1" s="272"/>
      <c r="AF1" s="272"/>
      <c r="AG1" s="272"/>
      <c r="AH1" s="272"/>
      <c r="AI1" s="272"/>
      <c r="AJ1" s="272"/>
      <c r="AK1" s="272"/>
      <c r="AL1" s="272"/>
      <c r="AM1" s="272"/>
      <c r="AN1" s="272"/>
      <c r="AO1" s="272"/>
      <c r="AP1" s="272"/>
      <c r="AQ1" s="272"/>
      <c r="AR1" s="272"/>
      <c r="AS1" s="272"/>
      <c r="AT1" s="272"/>
      <c r="AU1" s="272"/>
      <c r="AV1" s="272"/>
      <c r="AW1" s="272"/>
      <c r="AX1" s="272"/>
      <c r="AY1" s="272"/>
      <c r="AZ1" s="272"/>
      <c r="BA1" s="272" t="s">
        <v>5</v>
      </c>
      <c r="BB1" s="272"/>
      <c r="BC1" s="272"/>
      <c r="BD1" s="272"/>
      <c r="BE1" s="39"/>
      <c r="BF1" s="39"/>
      <c r="BG1" s="36"/>
      <c r="BH1" s="36"/>
      <c r="BI1" s="272" t="s">
        <v>780</v>
      </c>
      <c r="BJ1" s="272"/>
      <c r="BK1" s="272"/>
      <c r="BL1" s="21" t="s">
        <v>1092</v>
      </c>
    </row>
    <row r="2" spans="1:64" ht="24" customHeight="1" x14ac:dyDescent="0.2">
      <c r="A2" s="9" t="s">
        <v>6</v>
      </c>
      <c r="B2" s="9" t="s">
        <v>7</v>
      </c>
      <c r="C2" s="40" t="s">
        <v>8</v>
      </c>
      <c r="D2" s="41" t="s">
        <v>773</v>
      </c>
      <c r="E2" s="40" t="s">
        <v>9</v>
      </c>
      <c r="F2" s="273"/>
      <c r="G2" s="40" t="s">
        <v>10</v>
      </c>
      <c r="H2" s="40"/>
      <c r="I2" s="92" t="s">
        <v>776</v>
      </c>
      <c r="J2" s="40" t="s">
        <v>11</v>
      </c>
      <c r="K2" s="38" t="s">
        <v>12</v>
      </c>
      <c r="L2" s="40" t="s">
        <v>13</v>
      </c>
      <c r="M2" s="42" t="s">
        <v>525</v>
      </c>
      <c r="N2" s="40" t="s">
        <v>14</v>
      </c>
      <c r="O2" s="40" t="s">
        <v>524</v>
      </c>
      <c r="P2" s="40" t="s">
        <v>15</v>
      </c>
      <c r="Q2" s="38" t="s">
        <v>16</v>
      </c>
      <c r="R2" s="40" t="s">
        <v>468</v>
      </c>
      <c r="S2" s="40" t="s">
        <v>469</v>
      </c>
      <c r="T2" s="38" t="s">
        <v>17</v>
      </c>
      <c r="U2" s="38" t="s">
        <v>18</v>
      </c>
      <c r="V2" s="38" t="s">
        <v>19</v>
      </c>
      <c r="W2" s="38" t="s">
        <v>20</v>
      </c>
      <c r="X2" s="38" t="s">
        <v>21</v>
      </c>
      <c r="Y2" s="38" t="s">
        <v>22</v>
      </c>
      <c r="Z2" s="38"/>
      <c r="AA2" s="38" t="s">
        <v>23</v>
      </c>
      <c r="AB2" s="38" t="s">
        <v>688</v>
      </c>
      <c r="AC2" s="38" t="s">
        <v>689</v>
      </c>
      <c r="AD2" s="38" t="s">
        <v>526</v>
      </c>
      <c r="AE2" s="38" t="s">
        <v>24</v>
      </c>
      <c r="AF2" s="38" t="s">
        <v>526</v>
      </c>
      <c r="AG2" s="38" t="s">
        <v>25</v>
      </c>
      <c r="AH2" s="38" t="s">
        <v>526</v>
      </c>
      <c r="AI2" s="38" t="s">
        <v>25</v>
      </c>
      <c r="AJ2" s="38" t="s">
        <v>526</v>
      </c>
      <c r="AK2" s="38" t="s">
        <v>25</v>
      </c>
      <c r="AL2" s="38" t="s">
        <v>526</v>
      </c>
      <c r="AM2" s="38" t="s">
        <v>25</v>
      </c>
      <c r="AN2" s="38" t="s">
        <v>526</v>
      </c>
      <c r="AO2" s="38" t="s">
        <v>25</v>
      </c>
      <c r="AP2" s="38" t="s">
        <v>527</v>
      </c>
      <c r="AQ2" s="38" t="s">
        <v>25</v>
      </c>
      <c r="AR2" s="38" t="s">
        <v>527</v>
      </c>
      <c r="AS2" s="38" t="s">
        <v>25</v>
      </c>
      <c r="AT2" s="38" t="s">
        <v>527</v>
      </c>
      <c r="AU2" s="38" t="s">
        <v>25</v>
      </c>
      <c r="AV2" s="38" t="s">
        <v>527</v>
      </c>
      <c r="AW2" s="38" t="s">
        <v>25</v>
      </c>
      <c r="AX2" s="38" t="s">
        <v>528</v>
      </c>
      <c r="AY2" s="38" t="s">
        <v>528</v>
      </c>
      <c r="AZ2" s="38" t="s">
        <v>528</v>
      </c>
      <c r="BA2" s="38" t="s">
        <v>529</v>
      </c>
      <c r="BB2" s="38" t="s">
        <v>530</v>
      </c>
      <c r="BC2" s="38" t="s">
        <v>27</v>
      </c>
      <c r="BD2" s="38" t="s">
        <v>29</v>
      </c>
      <c r="BE2" s="38" t="s">
        <v>30</v>
      </c>
      <c r="BF2" s="38" t="s">
        <v>31</v>
      </c>
      <c r="BG2" s="42" t="s">
        <v>421</v>
      </c>
      <c r="BH2" s="42" t="s">
        <v>419</v>
      </c>
      <c r="BI2" s="42" t="s">
        <v>756</v>
      </c>
      <c r="BJ2" s="42" t="s">
        <v>757</v>
      </c>
      <c r="BK2" s="42" t="s">
        <v>758</v>
      </c>
    </row>
    <row r="3" spans="1:64" ht="20.25" customHeight="1" thickBot="1" x14ac:dyDescent="0.25">
      <c r="A3" s="4" t="s">
        <v>54</v>
      </c>
      <c r="B3" s="10" t="str">
        <f>ENTREVISTA!C109</f>
        <v>DIF MUNICIPAL</v>
      </c>
      <c r="C3" s="44" t="s">
        <v>32</v>
      </c>
      <c r="D3" s="44" t="s">
        <v>973</v>
      </c>
      <c r="E3" s="44" t="s">
        <v>579</v>
      </c>
      <c r="F3" s="90" t="s">
        <v>976</v>
      </c>
      <c r="G3" s="44" t="s">
        <v>60</v>
      </c>
      <c r="H3" s="44" t="s">
        <v>765</v>
      </c>
      <c r="I3" s="94" t="s">
        <v>976</v>
      </c>
      <c r="J3" s="44" t="s">
        <v>531</v>
      </c>
      <c r="K3" s="44" t="s">
        <v>532</v>
      </c>
      <c r="L3" s="44" t="s">
        <v>859</v>
      </c>
      <c r="M3" s="44" t="s">
        <v>1086</v>
      </c>
      <c r="N3" s="44" t="s">
        <v>70</v>
      </c>
      <c r="O3" s="44" t="s">
        <v>534</v>
      </c>
      <c r="P3" s="44" t="s">
        <v>534</v>
      </c>
      <c r="Q3" s="44" t="s">
        <v>452</v>
      </c>
      <c r="R3" s="48">
        <v>43466</v>
      </c>
      <c r="S3" s="48">
        <v>43830</v>
      </c>
      <c r="T3" s="44" t="s">
        <v>535</v>
      </c>
      <c r="U3" s="44"/>
      <c r="V3" s="44" t="s">
        <v>267</v>
      </c>
      <c r="W3" s="44" t="s">
        <v>267</v>
      </c>
      <c r="X3" s="46"/>
      <c r="Y3" s="46" t="s">
        <v>454</v>
      </c>
      <c r="Z3" s="46" t="s">
        <v>835</v>
      </c>
      <c r="AA3" s="46"/>
      <c r="AB3" s="46"/>
      <c r="AC3" s="46"/>
      <c r="AD3" s="49" t="s">
        <v>534</v>
      </c>
      <c r="AE3" s="47" t="s">
        <v>534</v>
      </c>
      <c r="AF3" s="46" t="s">
        <v>534</v>
      </c>
      <c r="AG3" s="47" t="s">
        <v>534</v>
      </c>
      <c r="AH3" s="46" t="s">
        <v>534</v>
      </c>
      <c r="AI3" s="46" t="s">
        <v>534</v>
      </c>
      <c r="AJ3" s="46" t="s">
        <v>534</v>
      </c>
      <c r="AK3" s="46" t="s">
        <v>534</v>
      </c>
      <c r="AL3" s="46" t="s">
        <v>534</v>
      </c>
      <c r="AM3" s="46" t="s">
        <v>534</v>
      </c>
      <c r="AN3" s="46"/>
      <c r="AO3" s="46"/>
      <c r="AP3" s="46" t="str">
        <f>'NORMAS TRANSVERSALES'!F13</f>
        <v>CÓDIGO FISCAL DE LA FEDERACIÓN</v>
      </c>
      <c r="AQ3" s="46" t="str">
        <f>'NORMAS TRANSVERSALES'!G13</f>
        <v>ARTICULO 6,15,17,18,28,30,41A,45,46,48,53,59,61,63,67,69B,70,103,105,111,130,134,143,156,182,</v>
      </c>
      <c r="AR3" s="46" t="str">
        <f>'NORMAS TRANSVERSALES'!F47</f>
        <v>REGLAMENTO DEL CÓDIGO FISCAL DE LA FEDERACION</v>
      </c>
      <c r="AS3" s="46" t="str">
        <f>'NORMAS TRANSVERSALES'!G47</f>
        <v>ARTICULO 3,7,8,9,10,20,34,35,50,58,61,66,68,85,86,94</v>
      </c>
      <c r="AT3" s="44" t="str">
        <f>'NORMAS TRANSVERSALES'!F31</f>
        <v>LEY DE PRESUPUESTO DE EGRESOS, CONTABILIDAD GUBERNAMENTAL Y GASTO PÚBLICO DEL ESTADO DE CHIHUAHUA</v>
      </c>
      <c r="AU3" s="44" t="str">
        <f>'NORMAS TRANSVERSALES'!G31</f>
        <v>ARTICULO 165, 166,168,169,170,36,110,127,170</v>
      </c>
      <c r="AV3" s="44" t="str">
        <f>'NORMAS TRANSVERSALES'!F40</f>
        <v>LEY DE ADQUISICIONES, ARRENDAMIENTOS Y CONTRATACIÓN DE SERVICIOS DEL ESTADO DE CHIHUAHUA</v>
      </c>
      <c r="AW3" s="44"/>
      <c r="AX3" s="49" t="s">
        <v>867</v>
      </c>
      <c r="AY3" s="44" t="s">
        <v>534</v>
      </c>
      <c r="AZ3" s="44" t="s">
        <v>534</v>
      </c>
      <c r="BA3" s="44">
        <v>1</v>
      </c>
      <c r="BB3" s="44">
        <v>5</v>
      </c>
      <c r="BC3" s="44">
        <v>6</v>
      </c>
      <c r="BD3" s="46" t="s">
        <v>267</v>
      </c>
      <c r="BE3" s="44" t="s">
        <v>64</v>
      </c>
      <c r="BF3" s="44" t="s">
        <v>65</v>
      </c>
      <c r="BG3" s="46" t="s">
        <v>433</v>
      </c>
      <c r="BH3" s="44" t="s">
        <v>860</v>
      </c>
      <c r="BI3" s="46"/>
      <c r="BJ3" s="46" t="s">
        <v>267</v>
      </c>
      <c r="BK3" s="46"/>
      <c r="BL3" s="21" t="s">
        <v>1146</v>
      </c>
    </row>
    <row r="4" spans="1:64" ht="23.25" customHeight="1" thickBot="1" x14ac:dyDescent="0.25">
      <c r="A4" s="4" t="s">
        <v>54</v>
      </c>
      <c r="B4" s="10">
        <v>43640</v>
      </c>
      <c r="C4" s="44" t="s">
        <v>32</v>
      </c>
      <c r="D4" s="44" t="s">
        <v>973</v>
      </c>
      <c r="E4" s="44" t="s">
        <v>579</v>
      </c>
      <c r="F4" s="90" t="s">
        <v>976</v>
      </c>
      <c r="G4" s="44" t="s">
        <v>60</v>
      </c>
      <c r="H4" s="44" t="s">
        <v>765</v>
      </c>
      <c r="I4" s="94" t="s">
        <v>977</v>
      </c>
      <c r="J4" s="44" t="s">
        <v>69</v>
      </c>
      <c r="K4" s="44" t="s">
        <v>1089</v>
      </c>
      <c r="L4" s="145" t="s">
        <v>861</v>
      </c>
      <c r="M4" s="44" t="s">
        <v>537</v>
      </c>
      <c r="N4" s="44" t="s">
        <v>70</v>
      </c>
      <c r="O4" s="44" t="s">
        <v>1090</v>
      </c>
      <c r="P4" s="44" t="s">
        <v>44</v>
      </c>
      <c r="Q4" s="44" t="s">
        <v>71</v>
      </c>
      <c r="R4" s="48">
        <v>43466</v>
      </c>
      <c r="S4" s="48">
        <v>43830</v>
      </c>
      <c r="T4" s="44" t="s">
        <v>535</v>
      </c>
      <c r="U4" s="44"/>
      <c r="V4" s="44" t="s">
        <v>267</v>
      </c>
      <c r="W4" s="44" t="s">
        <v>267</v>
      </c>
      <c r="X4" s="46"/>
      <c r="Y4" s="46" t="s">
        <v>538</v>
      </c>
      <c r="Z4" s="46" t="s">
        <v>835</v>
      </c>
      <c r="AA4" s="46"/>
      <c r="AB4" s="46"/>
      <c r="AC4" s="46"/>
      <c r="AD4" s="46" t="str">
        <f>'NORMAS TRANSVERSALES'!F37</f>
        <v>LEY DE AUDITORIA SUPERIOR DEL ESTADO DE CHIHUAHUA</v>
      </c>
      <c r="AE4" s="47"/>
      <c r="AF4" s="46" t="s">
        <v>534</v>
      </c>
      <c r="AG4" s="46" t="s">
        <v>534</v>
      </c>
      <c r="AH4" s="46" t="s">
        <v>534</v>
      </c>
      <c r="AI4" s="46" t="s">
        <v>534</v>
      </c>
      <c r="AJ4" s="46" t="s">
        <v>534</v>
      </c>
      <c r="AK4" s="46" t="s">
        <v>534</v>
      </c>
      <c r="AL4" s="46" t="s">
        <v>534</v>
      </c>
      <c r="AM4" s="46" t="s">
        <v>534</v>
      </c>
      <c r="AN4" s="46"/>
      <c r="AO4" s="46"/>
      <c r="AP4" s="46" t="str">
        <f>'NORMAS TRANSVERSALES'!F13</f>
        <v>CÓDIGO FISCAL DE LA FEDERACIÓN</v>
      </c>
      <c r="AQ4" s="46" t="str">
        <f>'NORMAS TRANSVERSALES'!G14</f>
        <v>ARTICULO 25,28,36,50,60,63,64,110,168</v>
      </c>
      <c r="AR4" s="46" t="str">
        <f>'NORMAS TRANSVERSALES'!F47</f>
        <v>REGLAMENTO DEL CÓDIGO FISCAL DE LA FEDERACION</v>
      </c>
      <c r="AS4" s="46" t="str">
        <f>'NORMAS TRANSVERSALES'!G48</f>
        <v>ARTICULO 33,64,114,119,140,177,190</v>
      </c>
      <c r="AT4" s="44" t="str">
        <f>'NORMAS TRANSVERSALES'!F42</f>
        <v>LEY DE INGRESOS PARA EL EJERCICIO FISCAL 2019 DEL MUNICIPIO DE CHIHUAHUA</v>
      </c>
      <c r="AU4" s="44" t="str">
        <f>'NORMAS TRANSVERSALES'!G42</f>
        <v>ARTICULO 16,17</v>
      </c>
      <c r="AV4" s="44" t="s">
        <v>534</v>
      </c>
      <c r="AW4" s="44" t="s">
        <v>534</v>
      </c>
      <c r="AX4" s="49" t="s">
        <v>867</v>
      </c>
      <c r="AY4" s="44" t="s">
        <v>534</v>
      </c>
      <c r="AZ4" s="44" t="s">
        <v>534</v>
      </c>
      <c r="BA4" s="44">
        <v>1</v>
      </c>
      <c r="BB4" s="44">
        <v>5</v>
      </c>
      <c r="BC4" s="44">
        <v>6</v>
      </c>
      <c r="BD4" s="46" t="s">
        <v>534</v>
      </c>
      <c r="BE4" s="44" t="s">
        <v>76</v>
      </c>
      <c r="BF4" s="44" t="s">
        <v>65</v>
      </c>
      <c r="BG4" s="46" t="s">
        <v>539</v>
      </c>
      <c r="BH4" s="44" t="s">
        <v>420</v>
      </c>
      <c r="BI4" s="46"/>
      <c r="BJ4" s="46" t="s">
        <v>267</v>
      </c>
      <c r="BK4" s="46" t="s">
        <v>267</v>
      </c>
    </row>
    <row r="5" spans="1:64" s="46" customFormat="1" ht="23.25" customHeight="1" thickBot="1" x14ac:dyDescent="0.25">
      <c r="A5" s="4" t="s">
        <v>54</v>
      </c>
      <c r="B5" s="10">
        <v>43640</v>
      </c>
      <c r="C5" s="44" t="s">
        <v>32</v>
      </c>
      <c r="D5" s="44" t="s">
        <v>973</v>
      </c>
      <c r="E5" s="44" t="s">
        <v>579</v>
      </c>
      <c r="F5" s="90" t="s">
        <v>976</v>
      </c>
      <c r="G5" s="44" t="s">
        <v>60</v>
      </c>
      <c r="H5" s="44" t="s">
        <v>765</v>
      </c>
      <c r="I5" s="94" t="s">
        <v>978</v>
      </c>
      <c r="J5" s="44" t="s">
        <v>77</v>
      </c>
      <c r="K5" s="44" t="s">
        <v>540</v>
      </c>
      <c r="L5" s="146" t="s">
        <v>862</v>
      </c>
      <c r="M5" s="44" t="s">
        <v>534</v>
      </c>
      <c r="N5" s="44" t="s">
        <v>534</v>
      </c>
      <c r="O5" s="44" t="s">
        <v>32</v>
      </c>
      <c r="P5" s="44" t="s">
        <v>44</v>
      </c>
      <c r="Q5" s="44" t="s">
        <v>79</v>
      </c>
      <c r="R5" s="45" t="s">
        <v>541</v>
      </c>
      <c r="S5" s="45" t="s">
        <v>541</v>
      </c>
      <c r="T5" s="44" t="s">
        <v>535</v>
      </c>
      <c r="U5" s="44"/>
      <c r="V5" s="44" t="s">
        <v>267</v>
      </c>
      <c r="W5" s="44" t="s">
        <v>267</v>
      </c>
      <c r="Y5" s="46" t="s">
        <v>542</v>
      </c>
      <c r="Z5" s="46" t="s">
        <v>835</v>
      </c>
      <c r="AD5" s="46" t="str">
        <f>'NORMAS TRANSVERSALES'!F37</f>
        <v>LEY DE AUDITORIA SUPERIOR DEL ESTADO DE CHIHUAHUA</v>
      </c>
      <c r="AE5" s="47" t="str">
        <f>'NORMAS TRANSVERSALES'!G37</f>
        <v>ARTICULO 7,11,17,19,36</v>
      </c>
      <c r="AF5" s="46" t="s">
        <v>534</v>
      </c>
      <c r="AG5" s="46" t="s">
        <v>534</v>
      </c>
      <c r="AH5" s="46" t="s">
        <v>534</v>
      </c>
      <c r="AI5" s="46" t="s">
        <v>534</v>
      </c>
      <c r="AJ5" s="46" t="s">
        <v>534</v>
      </c>
      <c r="AK5" s="46" t="s">
        <v>534</v>
      </c>
      <c r="AL5" s="46" t="s">
        <v>534</v>
      </c>
      <c r="AM5" s="46" t="s">
        <v>534</v>
      </c>
      <c r="AP5" s="46" t="str">
        <f>'NORMAS TRANSVERSALES'!F13</f>
        <v>CÓDIGO FISCAL DE LA FEDERACIÓN</v>
      </c>
      <c r="AQ5" s="46" t="str">
        <f>'NORMAS TRANSVERSALES'!G13</f>
        <v>ARTICULO 6,15,17,18,28,30,41A,45,46,48,53,59,61,63,67,69B,70,103,105,111,130,134,143,156,182,</v>
      </c>
      <c r="AR5" s="46" t="str">
        <f>'NORMAS TRANSVERSALES'!F47</f>
        <v>REGLAMENTO DEL CÓDIGO FISCAL DE LA FEDERACION</v>
      </c>
      <c r="AS5" s="46" t="str">
        <f>'NORMAS TRANSVERSALES'!G47</f>
        <v>ARTICULO 3,7,8,9,10,20,34,35,50,58,61,66,68,85,86,94</v>
      </c>
      <c r="AT5" s="44" t="str">
        <f>'NORMAS TRANSVERSALES'!F31</f>
        <v>LEY DE PRESUPUESTO DE EGRESOS, CONTABILIDAD GUBERNAMENTAL Y GASTO PÚBLICO DEL ESTADO DE CHIHUAHUA</v>
      </c>
      <c r="AU5" s="44" t="str">
        <f>'NORMAS TRANSVERSALES'!G31</f>
        <v>ARTICULO 165, 166,168,169,170,36,110,127,170</v>
      </c>
      <c r="AV5" s="44" t="s">
        <v>534</v>
      </c>
      <c r="AW5" s="44" t="s">
        <v>534</v>
      </c>
      <c r="AX5" s="49" t="s">
        <v>867</v>
      </c>
      <c r="AY5" s="44" t="s">
        <v>534</v>
      </c>
      <c r="AZ5" s="44" t="s">
        <v>534</v>
      </c>
      <c r="BA5" s="44">
        <v>1</v>
      </c>
      <c r="BB5" s="44">
        <v>5</v>
      </c>
      <c r="BC5" s="44">
        <v>6</v>
      </c>
      <c r="BD5" s="46" t="s">
        <v>534</v>
      </c>
      <c r="BE5" s="44" t="s">
        <v>76</v>
      </c>
      <c r="BF5" s="44" t="s">
        <v>65</v>
      </c>
      <c r="BG5" s="46" t="s">
        <v>433</v>
      </c>
      <c r="BH5" s="44" t="s">
        <v>420</v>
      </c>
      <c r="BJ5" s="46" t="s">
        <v>267</v>
      </c>
      <c r="BK5" s="46" t="s">
        <v>267</v>
      </c>
    </row>
    <row r="6" spans="1:64" s="46" customFormat="1" ht="24.75" customHeight="1" thickBot="1" x14ac:dyDescent="0.25">
      <c r="A6" s="4" t="s">
        <v>54</v>
      </c>
      <c r="B6" s="10">
        <v>43640</v>
      </c>
      <c r="C6" s="44" t="s">
        <v>32</v>
      </c>
      <c r="D6" s="44" t="s">
        <v>973</v>
      </c>
      <c r="E6" s="44" t="s">
        <v>579</v>
      </c>
      <c r="F6" s="90" t="s">
        <v>976</v>
      </c>
      <c r="G6" s="44" t="s">
        <v>60</v>
      </c>
      <c r="H6" s="44" t="s">
        <v>765</v>
      </c>
      <c r="I6" s="94" t="s">
        <v>979</v>
      </c>
      <c r="J6" s="44" t="s">
        <v>82</v>
      </c>
      <c r="K6" s="44" t="s">
        <v>543</v>
      </c>
      <c r="L6" s="146" t="s">
        <v>862</v>
      </c>
      <c r="M6" s="44" t="s">
        <v>534</v>
      </c>
      <c r="N6" s="44" t="s">
        <v>534</v>
      </c>
      <c r="O6" s="44" t="s">
        <v>32</v>
      </c>
      <c r="P6" s="44" t="s">
        <v>44</v>
      </c>
      <c r="Q6" s="44" t="s">
        <v>84</v>
      </c>
      <c r="R6" s="44" t="s">
        <v>541</v>
      </c>
      <c r="S6" s="44" t="s">
        <v>541</v>
      </c>
      <c r="T6" s="44" t="s">
        <v>535</v>
      </c>
      <c r="U6" s="44"/>
      <c r="V6" s="44" t="s">
        <v>267</v>
      </c>
      <c r="W6" s="44" t="s">
        <v>267</v>
      </c>
      <c r="Y6" s="46" t="s">
        <v>544</v>
      </c>
      <c r="Z6" s="46" t="s">
        <v>835</v>
      </c>
      <c r="AD6" s="46" t="str">
        <f>'NORMAS TRANSVERSALES'!F37</f>
        <v>LEY DE AUDITORIA SUPERIOR DEL ESTADO DE CHIHUAHUA</v>
      </c>
      <c r="AE6" s="47" t="str">
        <f>'NORMAS TRANSVERSALES'!G39</f>
        <v>ARTICULO 6,14,19,57,72,79</v>
      </c>
      <c r="AF6" s="46" t="s">
        <v>534</v>
      </c>
      <c r="AG6" s="46" t="s">
        <v>534</v>
      </c>
      <c r="AH6" s="46" t="s">
        <v>534</v>
      </c>
      <c r="AI6" s="46" t="s">
        <v>534</v>
      </c>
      <c r="AJ6" s="46" t="s">
        <v>534</v>
      </c>
      <c r="AK6" s="46" t="s">
        <v>534</v>
      </c>
      <c r="AL6" s="46" t="s">
        <v>534</v>
      </c>
      <c r="AM6" s="46" t="s">
        <v>534</v>
      </c>
      <c r="AP6" s="46" t="str">
        <f>'NORMAS TRANSVERSALES'!F13</f>
        <v>CÓDIGO FISCAL DE LA FEDERACIÓN</v>
      </c>
      <c r="AQ6" s="46" t="str">
        <f>'NORMAS TRANSVERSALES'!G14</f>
        <v>ARTICULO 25,28,36,50,60,63,64,110,168</v>
      </c>
      <c r="AR6" s="46" t="str">
        <f>'NORMAS TRANSVERSALES'!F47</f>
        <v>REGLAMENTO DEL CÓDIGO FISCAL DE LA FEDERACION</v>
      </c>
      <c r="AS6" s="46" t="str">
        <f>'NORMAS TRANSVERSALES'!G48</f>
        <v>ARTICULO 33,64,114,119,140,177,190</v>
      </c>
      <c r="AT6" s="44" t="str">
        <f>'NORMAS TRANSVERSALES'!F31</f>
        <v>LEY DE PRESUPUESTO DE EGRESOS, CONTABILIDAD GUBERNAMENTAL Y GASTO PÚBLICO DEL ESTADO DE CHIHUAHUA</v>
      </c>
      <c r="AU6" s="44" t="str">
        <f>'NORMAS TRANSVERSALES'!G31</f>
        <v>ARTICULO 165, 166,168,169,170,36,110,127,170</v>
      </c>
      <c r="AV6" s="44" t="s">
        <v>534</v>
      </c>
      <c r="AW6" s="44" t="s">
        <v>534</v>
      </c>
      <c r="AX6" s="49" t="s">
        <v>867</v>
      </c>
      <c r="AY6" s="44" t="s">
        <v>534</v>
      </c>
      <c r="AZ6" s="44" t="s">
        <v>534</v>
      </c>
      <c r="BA6" s="44">
        <v>1</v>
      </c>
      <c r="BB6" s="44">
        <v>5</v>
      </c>
      <c r="BC6" s="44">
        <v>6</v>
      </c>
      <c r="BD6" s="46" t="s">
        <v>534</v>
      </c>
      <c r="BE6" s="44" t="s">
        <v>76</v>
      </c>
      <c r="BF6" s="44" t="s">
        <v>65</v>
      </c>
      <c r="BG6" s="46" t="s">
        <v>433</v>
      </c>
      <c r="BH6" s="44" t="s">
        <v>420</v>
      </c>
      <c r="BJ6" s="46" t="s">
        <v>267</v>
      </c>
      <c r="BK6" s="46" t="s">
        <v>267</v>
      </c>
    </row>
    <row r="7" spans="1:64" s="46" customFormat="1" ht="25.5" customHeight="1" thickBot="1" x14ac:dyDescent="0.25">
      <c r="A7" s="4" t="s">
        <v>54</v>
      </c>
      <c r="B7" s="10">
        <v>43640</v>
      </c>
      <c r="C7" s="44" t="s">
        <v>32</v>
      </c>
      <c r="D7" s="44" t="s">
        <v>973</v>
      </c>
      <c r="E7" s="44" t="s">
        <v>579</v>
      </c>
      <c r="F7" s="90" t="s">
        <v>976</v>
      </c>
      <c r="G7" s="44" t="s">
        <v>60</v>
      </c>
      <c r="H7" s="44" t="s">
        <v>765</v>
      </c>
      <c r="I7" s="94" t="s">
        <v>980</v>
      </c>
      <c r="J7" s="44" t="s">
        <v>89</v>
      </c>
      <c r="K7" s="44" t="s">
        <v>90</v>
      </c>
      <c r="L7" s="146" t="s">
        <v>862</v>
      </c>
      <c r="M7" s="44" t="s">
        <v>534</v>
      </c>
      <c r="N7" s="44" t="s">
        <v>534</v>
      </c>
      <c r="O7" s="44" t="s">
        <v>534</v>
      </c>
      <c r="P7" s="44" t="s">
        <v>534</v>
      </c>
      <c r="Q7" s="44" t="s">
        <v>93</v>
      </c>
      <c r="R7" s="48">
        <v>43466</v>
      </c>
      <c r="S7" s="48">
        <v>43830</v>
      </c>
      <c r="T7" s="44" t="s">
        <v>535</v>
      </c>
      <c r="U7" s="44"/>
      <c r="V7" s="44" t="s">
        <v>267</v>
      </c>
      <c r="W7" s="44" t="s">
        <v>267</v>
      </c>
      <c r="Y7" s="46" t="s">
        <v>89</v>
      </c>
      <c r="Z7" s="46" t="s">
        <v>835</v>
      </c>
      <c r="AD7" s="46" t="str">
        <f>'NORMAS TRANSVERSALES'!F37</f>
        <v>LEY DE AUDITORIA SUPERIOR DEL ESTADO DE CHIHUAHUA</v>
      </c>
      <c r="AE7" s="47" t="str">
        <f>'NORMAS TRANSVERSALES'!G40</f>
        <v>ARTICULO 12,24,15,49,61,69,94</v>
      </c>
      <c r="AF7" s="46" t="s">
        <v>534</v>
      </c>
      <c r="AG7" s="47" t="s">
        <v>534</v>
      </c>
      <c r="AH7" s="47" t="s">
        <v>534</v>
      </c>
      <c r="AI7" s="47" t="s">
        <v>534</v>
      </c>
      <c r="AJ7" s="47" t="s">
        <v>534</v>
      </c>
      <c r="AK7" s="47" t="s">
        <v>534</v>
      </c>
      <c r="AL7" s="47" t="s">
        <v>534</v>
      </c>
      <c r="AM7" s="47" t="s">
        <v>534</v>
      </c>
      <c r="AN7" s="49"/>
      <c r="AO7" s="49"/>
      <c r="AP7" s="46" t="str">
        <f>'NORMAS TRANSVERSALES'!F13</f>
        <v>CÓDIGO FISCAL DE LA FEDERACIÓN</v>
      </c>
      <c r="AQ7" s="46" t="str">
        <f>'NORMAS TRANSVERSALES'!G13</f>
        <v>ARTICULO 6,15,17,18,28,30,41A,45,46,48,53,59,61,63,67,69B,70,103,105,111,130,134,143,156,182,</v>
      </c>
      <c r="AR7" s="46" t="str">
        <f>'NORMAS TRANSVERSALES'!F47</f>
        <v>REGLAMENTO DEL CÓDIGO FISCAL DE LA FEDERACION</v>
      </c>
      <c r="AS7" s="46" t="str">
        <f>'NORMAS TRANSVERSALES'!G47</f>
        <v>ARTICULO 3,7,8,9,10,20,34,35,50,58,61,66,68,85,86,94</v>
      </c>
      <c r="AT7" s="44" t="str">
        <f>'NORMAS TRANSVERSALES'!F31</f>
        <v>LEY DE PRESUPUESTO DE EGRESOS, CONTABILIDAD GUBERNAMENTAL Y GASTO PÚBLICO DEL ESTADO DE CHIHUAHUA</v>
      </c>
      <c r="AU7" s="44"/>
      <c r="AV7" s="44" t="s">
        <v>534</v>
      </c>
      <c r="AW7" s="44" t="s">
        <v>534</v>
      </c>
      <c r="AX7" s="49" t="s">
        <v>867</v>
      </c>
      <c r="AY7" s="44" t="s">
        <v>534</v>
      </c>
      <c r="AZ7" s="44" t="s">
        <v>534</v>
      </c>
      <c r="BA7" s="44">
        <v>1</v>
      </c>
      <c r="BB7" s="44">
        <v>5</v>
      </c>
      <c r="BC7" s="44">
        <v>6</v>
      </c>
      <c r="BD7" s="46" t="s">
        <v>267</v>
      </c>
      <c r="BE7" s="44" t="s">
        <v>76</v>
      </c>
      <c r="BF7" s="44" t="s">
        <v>65</v>
      </c>
      <c r="BG7" s="46" t="s">
        <v>433</v>
      </c>
      <c r="BH7" s="44" t="s">
        <v>420</v>
      </c>
      <c r="BJ7" s="46" t="s">
        <v>267</v>
      </c>
      <c r="BK7" s="46" t="s">
        <v>267</v>
      </c>
    </row>
    <row r="8" spans="1:64" ht="18" customHeight="1" thickBot="1" x14ac:dyDescent="0.25">
      <c r="A8" s="4" t="s">
        <v>54</v>
      </c>
      <c r="B8" s="10">
        <f>ENTREVISTA!K509</f>
        <v>0</v>
      </c>
      <c r="C8" s="44" t="s">
        <v>32</v>
      </c>
      <c r="D8" s="44" t="s">
        <v>973</v>
      </c>
      <c r="E8" s="44" t="s">
        <v>579</v>
      </c>
      <c r="F8" s="90" t="s">
        <v>976</v>
      </c>
      <c r="G8" s="44" t="s">
        <v>60</v>
      </c>
      <c r="H8" s="44" t="s">
        <v>765</v>
      </c>
      <c r="I8" s="94" t="s">
        <v>981</v>
      </c>
      <c r="J8" s="44" t="s">
        <v>546</v>
      </c>
      <c r="K8" s="44" t="s">
        <v>288</v>
      </c>
      <c r="L8" s="44" t="s">
        <v>1093</v>
      </c>
      <c r="M8" s="44" t="s">
        <v>1094</v>
      </c>
      <c r="N8" s="44" t="s">
        <v>44</v>
      </c>
      <c r="O8" s="44" t="s">
        <v>534</v>
      </c>
      <c r="P8" s="44" t="s">
        <v>534</v>
      </c>
      <c r="Q8" s="44" t="s">
        <v>100</v>
      </c>
      <c r="R8" s="44" t="s">
        <v>545</v>
      </c>
      <c r="S8" s="44" t="s">
        <v>545</v>
      </c>
      <c r="T8" s="44" t="s">
        <v>535</v>
      </c>
      <c r="U8" s="44"/>
      <c r="V8" s="44" t="s">
        <v>267</v>
      </c>
      <c r="W8" s="44" t="s">
        <v>267</v>
      </c>
      <c r="X8" s="46"/>
      <c r="Y8" s="46" t="s">
        <v>546</v>
      </c>
      <c r="Z8" s="46" t="s">
        <v>835</v>
      </c>
      <c r="AA8" s="46"/>
      <c r="AB8" s="46"/>
      <c r="AC8" s="46"/>
      <c r="AD8" s="46" t="str">
        <f>'NORMAS TRANSVERSALES'!F37</f>
        <v>LEY DE AUDITORIA SUPERIOR DEL ESTADO DE CHIHUAHUA</v>
      </c>
      <c r="AE8" s="47" t="str">
        <f>'NORMAS TRANSVERSALES'!G41</f>
        <v>ARTICULO 29,53,57,58,62,90</v>
      </c>
      <c r="AF8" s="46" t="str">
        <f>'NORMAS TRANSVERSALES'!F32</f>
        <v>LEY DE TRANSPARENCIA Y ACCESO A LA INFORMACIÓN PÚBLICA DEL ESTADO DE CHIHUAHUA</v>
      </c>
      <c r="AG8" s="47" t="s">
        <v>381</v>
      </c>
      <c r="AH8" s="49" t="s">
        <v>534</v>
      </c>
      <c r="AI8" s="49" t="s">
        <v>534</v>
      </c>
      <c r="AJ8" s="49" t="s">
        <v>534</v>
      </c>
      <c r="AK8" s="49" t="s">
        <v>534</v>
      </c>
      <c r="AL8" s="49" t="s">
        <v>534</v>
      </c>
      <c r="AM8" s="49" t="s">
        <v>534</v>
      </c>
      <c r="AN8" s="49"/>
      <c r="AO8" s="49"/>
      <c r="AP8" s="46" t="str">
        <f>'NORMAS TRANSVERSALES'!F26</f>
        <v>LEY GENERAL DE CONTABILIDAD GUBERNAMENTAL</v>
      </c>
      <c r="AQ8" s="46" t="str">
        <f>'NORMAS TRANSVERSALES'!G26</f>
        <v>ARTUCULO 11,42,43,58,60,61,62,63,64,67,70,85</v>
      </c>
      <c r="AR8" s="46" t="str">
        <f>'NORMAS TRANSVERSALES'!F23</f>
        <v>LEY DE FISCALIZACIÓN Y RENDICIÓN DE CUENTAS DE LA FEDERACIÓN</v>
      </c>
      <c r="AS8" s="46" t="str">
        <f>'NORMAS TRANSVERSALES'!G23</f>
        <v>ARTICULO 2,9,10,17,20,22,23,30,42,60,75,84,107</v>
      </c>
      <c r="AT8" s="44" t="s">
        <v>534</v>
      </c>
      <c r="AU8" s="44" t="s">
        <v>534</v>
      </c>
      <c r="AV8" s="44" t="s">
        <v>534</v>
      </c>
      <c r="AW8" s="44" t="s">
        <v>534</v>
      </c>
      <c r="AX8" s="44" t="str">
        <f>'NORMAS TRANSVERSALES'!F65</f>
        <v>PLAN DE CUENTAS</v>
      </c>
      <c r="AY8" s="49" t="s">
        <v>867</v>
      </c>
      <c r="AZ8" s="44" t="s">
        <v>534</v>
      </c>
      <c r="BA8" s="44">
        <v>3</v>
      </c>
      <c r="BB8" s="44">
        <v>9</v>
      </c>
      <c r="BC8" s="44">
        <v>12</v>
      </c>
      <c r="BD8" s="46" t="s">
        <v>534</v>
      </c>
      <c r="BE8" s="44" t="s">
        <v>76</v>
      </c>
      <c r="BF8" s="44" t="s">
        <v>65</v>
      </c>
      <c r="BG8" s="46" t="s">
        <v>433</v>
      </c>
      <c r="BH8" s="44" t="s">
        <v>860</v>
      </c>
      <c r="BI8" s="46" t="s">
        <v>267</v>
      </c>
      <c r="BJ8" s="46" t="s">
        <v>267</v>
      </c>
      <c r="BK8" s="46" t="s">
        <v>267</v>
      </c>
    </row>
    <row r="9" spans="1:64" ht="24" customHeight="1" thickBot="1" x14ac:dyDescent="0.25">
      <c r="A9" s="4" t="s">
        <v>54</v>
      </c>
      <c r="B9" s="10">
        <v>43640</v>
      </c>
      <c r="C9" s="44" t="s">
        <v>32</v>
      </c>
      <c r="D9" s="44" t="s">
        <v>973</v>
      </c>
      <c r="E9" s="44" t="s">
        <v>579</v>
      </c>
      <c r="F9" s="90" t="s">
        <v>976</v>
      </c>
      <c r="G9" s="44" t="s">
        <v>60</v>
      </c>
      <c r="H9" s="44" t="s">
        <v>765</v>
      </c>
      <c r="I9" s="94" t="s">
        <v>982</v>
      </c>
      <c r="J9" s="44" t="s">
        <v>103</v>
      </c>
      <c r="K9" s="44" t="s">
        <v>105</v>
      </c>
      <c r="L9" s="44" t="s">
        <v>863</v>
      </c>
      <c r="M9" s="44" t="s">
        <v>1086</v>
      </c>
      <c r="N9" s="44" t="s">
        <v>70</v>
      </c>
      <c r="O9" s="44" t="s">
        <v>534</v>
      </c>
      <c r="P9" s="44" t="s">
        <v>534</v>
      </c>
      <c r="Q9" s="44" t="s">
        <v>106</v>
      </c>
      <c r="R9" s="44" t="s">
        <v>541</v>
      </c>
      <c r="S9" s="44" t="s">
        <v>541</v>
      </c>
      <c r="T9" s="44" t="s">
        <v>535</v>
      </c>
      <c r="U9" s="44"/>
      <c r="V9" s="44" t="s">
        <v>267</v>
      </c>
      <c r="W9" s="44" t="s">
        <v>267</v>
      </c>
      <c r="X9" s="46"/>
      <c r="Y9" s="46" t="s">
        <v>103</v>
      </c>
      <c r="Z9" s="46" t="s">
        <v>835</v>
      </c>
      <c r="AA9" s="46"/>
      <c r="AB9" s="46"/>
      <c r="AC9" s="46"/>
      <c r="AD9" s="46" t="str">
        <f>'NORMAS TRANSVERSALES'!F37</f>
        <v>LEY DE AUDITORIA SUPERIOR DEL ESTADO DE CHIHUAHUA</v>
      </c>
      <c r="AE9" s="47" t="str">
        <f>'NORMAS TRANSVERSALES'!G42</f>
        <v>ARTICULO 16,17</v>
      </c>
      <c r="AF9" s="46" t="s">
        <v>534</v>
      </c>
      <c r="AG9" s="46" t="s">
        <v>534</v>
      </c>
      <c r="AH9" s="46" t="s">
        <v>534</v>
      </c>
      <c r="AI9" s="46" t="s">
        <v>534</v>
      </c>
      <c r="AJ9" s="46" t="s">
        <v>534</v>
      </c>
      <c r="AK9" s="46" t="s">
        <v>534</v>
      </c>
      <c r="AL9" s="46" t="s">
        <v>534</v>
      </c>
      <c r="AM9" s="46" t="s">
        <v>534</v>
      </c>
      <c r="AN9" s="46"/>
      <c r="AO9" s="46"/>
      <c r="AP9" s="46" t="str">
        <f>'NORMAS TRANSVERSALES'!F13</f>
        <v>CÓDIGO FISCAL DE LA FEDERACIÓN</v>
      </c>
      <c r="AQ9" s="46" t="str">
        <f>'NORMAS TRANSVERSALES'!G13</f>
        <v>ARTICULO 6,15,17,18,28,30,41A,45,46,48,53,59,61,63,67,69B,70,103,105,111,130,134,143,156,182,</v>
      </c>
      <c r="AR9" s="46" t="str">
        <f>'NORMAS TRANSVERSALES'!F47</f>
        <v>REGLAMENTO DEL CÓDIGO FISCAL DE LA FEDERACION</v>
      </c>
      <c r="AS9" s="46" t="str">
        <f>'NORMAS TRANSVERSALES'!G47</f>
        <v>ARTICULO 3,7,8,9,10,20,34,35,50,58,61,66,68,85,86,94</v>
      </c>
      <c r="AT9" s="44" t="str">
        <f>'NORMAS TRANSVERSALES'!F31</f>
        <v>LEY DE PRESUPUESTO DE EGRESOS, CONTABILIDAD GUBERNAMENTAL Y GASTO PÚBLICO DEL ESTADO DE CHIHUAHUA</v>
      </c>
      <c r="AU9" s="44" t="str">
        <f>'NORMAS TRANSVERSALES'!G31</f>
        <v>ARTICULO 165, 166,168,169,170,36,110,127,170</v>
      </c>
      <c r="AV9" s="44" t="s">
        <v>534</v>
      </c>
      <c r="AW9" s="44" t="s">
        <v>534</v>
      </c>
      <c r="AX9" s="49" t="s">
        <v>867</v>
      </c>
      <c r="AY9" s="44" t="s">
        <v>534</v>
      </c>
      <c r="AZ9" s="44" t="s">
        <v>534</v>
      </c>
      <c r="BA9" s="44">
        <v>1</v>
      </c>
      <c r="BB9" s="44">
        <v>4</v>
      </c>
      <c r="BC9" s="44">
        <v>5</v>
      </c>
      <c r="BD9" s="46" t="s">
        <v>534</v>
      </c>
      <c r="BE9" s="44" t="s">
        <v>76</v>
      </c>
      <c r="BF9" s="44" t="s">
        <v>65</v>
      </c>
      <c r="BG9" s="46" t="s">
        <v>433</v>
      </c>
      <c r="BH9" s="44" t="s">
        <v>420</v>
      </c>
      <c r="BI9" s="46"/>
      <c r="BJ9" s="46" t="s">
        <v>267</v>
      </c>
      <c r="BK9" s="46" t="s">
        <v>267</v>
      </c>
    </row>
    <row r="10" spans="1:64" ht="18" customHeight="1" x14ac:dyDescent="0.2">
      <c r="A10" s="4" t="s">
        <v>54</v>
      </c>
      <c r="B10" s="10">
        <v>43640</v>
      </c>
      <c r="C10" s="44" t="s">
        <v>32</v>
      </c>
      <c r="D10" s="44" t="s">
        <v>973</v>
      </c>
      <c r="E10" s="44" t="s">
        <v>579</v>
      </c>
      <c r="F10" s="90" t="s">
        <v>976</v>
      </c>
      <c r="G10" s="44" t="s">
        <v>60</v>
      </c>
      <c r="H10" s="44" t="s">
        <v>765</v>
      </c>
      <c r="I10" s="94" t="s">
        <v>983</v>
      </c>
      <c r="J10" s="44" t="s">
        <v>1069</v>
      </c>
      <c r="K10" s="44" t="s">
        <v>114</v>
      </c>
      <c r="L10" s="146" t="s">
        <v>864</v>
      </c>
      <c r="M10" s="44" t="s">
        <v>534</v>
      </c>
      <c r="N10" s="44" t="s">
        <v>534</v>
      </c>
      <c r="O10" s="44" t="s">
        <v>534</v>
      </c>
      <c r="P10" s="44" t="s">
        <v>534</v>
      </c>
      <c r="Q10" s="44" t="s">
        <v>113</v>
      </c>
      <c r="R10" s="44" t="s">
        <v>541</v>
      </c>
      <c r="S10" s="44" t="s">
        <v>541</v>
      </c>
      <c r="T10" s="44" t="s">
        <v>535</v>
      </c>
      <c r="U10" s="44"/>
      <c r="V10" s="44" t="s">
        <v>267</v>
      </c>
      <c r="W10" s="44" t="s">
        <v>267</v>
      </c>
      <c r="X10" s="46"/>
      <c r="Y10" s="46" t="s">
        <v>387</v>
      </c>
      <c r="Z10" s="46" t="s">
        <v>835</v>
      </c>
      <c r="AA10" s="46"/>
      <c r="AB10" s="46"/>
      <c r="AC10" s="46"/>
      <c r="AD10" s="46" t="s">
        <v>534</v>
      </c>
      <c r="AE10" s="46" t="s">
        <v>534</v>
      </c>
      <c r="AF10" s="46" t="s">
        <v>534</v>
      </c>
      <c r="AG10" s="46" t="s">
        <v>534</v>
      </c>
      <c r="AH10" s="46" t="s">
        <v>534</v>
      </c>
      <c r="AI10" s="46" t="s">
        <v>534</v>
      </c>
      <c r="AJ10" s="46" t="s">
        <v>534</v>
      </c>
      <c r="AK10" s="46" t="s">
        <v>534</v>
      </c>
      <c r="AL10" s="46" t="s">
        <v>534</v>
      </c>
      <c r="AM10" s="46" t="s">
        <v>534</v>
      </c>
      <c r="AN10" s="46"/>
      <c r="AO10" s="46"/>
      <c r="AP10" s="46" t="str">
        <f>'NORMAS TRANSVERSALES'!F13</f>
        <v>CÓDIGO FISCAL DE LA FEDERACIÓN</v>
      </c>
      <c r="AQ10" s="46"/>
      <c r="AR10" s="46" t="str">
        <f>'NORMAS TRANSVERSALES'!F47</f>
        <v>REGLAMENTO DEL CÓDIGO FISCAL DE LA FEDERACION</v>
      </c>
      <c r="AS10" s="46"/>
      <c r="AT10" s="44" t="str">
        <f>'NORMAS TRANSVERSALES'!F21</f>
        <v>LEY DEL IMPUESTO AL VALOR AGREGADO</v>
      </c>
      <c r="AU10" s="53"/>
      <c r="AV10" s="44" t="str">
        <f>'NORMAS TRANSVERSALES'!F18</f>
        <v>LEY DEL IMPUESTO SOBRE LA RENTA</v>
      </c>
      <c r="AW10" s="53"/>
      <c r="AX10" s="49" t="s">
        <v>867</v>
      </c>
      <c r="AY10" s="44" t="s">
        <v>534</v>
      </c>
      <c r="AZ10" s="44" t="s">
        <v>534</v>
      </c>
      <c r="BA10" s="44">
        <v>3</v>
      </c>
      <c r="BB10" s="44">
        <v>9</v>
      </c>
      <c r="BC10" s="44">
        <v>12</v>
      </c>
      <c r="BD10" s="46" t="s">
        <v>534</v>
      </c>
      <c r="BE10" s="44" t="s">
        <v>68</v>
      </c>
      <c r="BF10" s="44" t="s">
        <v>65</v>
      </c>
      <c r="BG10" s="46" t="s">
        <v>433</v>
      </c>
      <c r="BH10" s="44" t="s">
        <v>420</v>
      </c>
      <c r="BI10" s="46"/>
      <c r="BJ10" s="46" t="s">
        <v>267</v>
      </c>
      <c r="BK10" s="46"/>
      <c r="BL10" s="21" t="s">
        <v>1091</v>
      </c>
    </row>
    <row r="11" spans="1:64" ht="15" customHeight="1" thickBot="1" x14ac:dyDescent="0.25">
      <c r="A11" s="4" t="s">
        <v>54</v>
      </c>
      <c r="B11" s="10">
        <v>43640</v>
      </c>
      <c r="C11" s="44" t="s">
        <v>32</v>
      </c>
      <c r="D11" s="44" t="s">
        <v>973</v>
      </c>
      <c r="E11" s="44" t="s">
        <v>579</v>
      </c>
      <c r="F11" s="90" t="s">
        <v>977</v>
      </c>
      <c r="G11" s="44" t="s">
        <v>123</v>
      </c>
      <c r="H11" s="44" t="s">
        <v>765</v>
      </c>
      <c r="I11" s="94" t="s">
        <v>976</v>
      </c>
      <c r="J11" s="44" t="s">
        <v>547</v>
      </c>
      <c r="K11" s="44" t="s">
        <v>548</v>
      </c>
      <c r="L11" s="3" t="s">
        <v>865</v>
      </c>
      <c r="M11" s="44" t="s">
        <v>534</v>
      </c>
      <c r="N11" s="44" t="s">
        <v>534</v>
      </c>
      <c r="O11" s="44" t="s">
        <v>32</v>
      </c>
      <c r="P11" s="44" t="s">
        <v>44</v>
      </c>
      <c r="Q11" s="44" t="s">
        <v>126</v>
      </c>
      <c r="R11" s="44"/>
      <c r="S11" s="44"/>
      <c r="T11" s="44" t="s">
        <v>535</v>
      </c>
      <c r="U11" s="44"/>
      <c r="V11" s="44" t="s">
        <v>267</v>
      </c>
      <c r="W11" s="44" t="s">
        <v>267</v>
      </c>
      <c r="X11" s="46"/>
      <c r="Y11" s="46" t="s">
        <v>549</v>
      </c>
      <c r="Z11" s="46" t="s">
        <v>835</v>
      </c>
      <c r="AA11" s="46"/>
      <c r="AB11" s="46"/>
      <c r="AC11" s="46"/>
      <c r="AD11" s="44" t="str">
        <f>'NORMAS TRANSVERSALES'!F32</f>
        <v>LEY DE TRANSPARENCIA Y ACCESO A LA INFORMACIÓN PÚBLICA DEL ESTADO DE CHIHUAHUA</v>
      </c>
      <c r="AE11" s="47"/>
      <c r="AF11" s="44" t="s">
        <v>534</v>
      </c>
      <c r="AG11" s="44" t="s">
        <v>534</v>
      </c>
      <c r="AH11" s="44" t="s">
        <v>534</v>
      </c>
      <c r="AI11" s="44" t="s">
        <v>534</v>
      </c>
      <c r="AJ11" s="44" t="s">
        <v>534</v>
      </c>
      <c r="AK11" s="44" t="s">
        <v>534</v>
      </c>
      <c r="AL11" s="44" t="s">
        <v>534</v>
      </c>
      <c r="AM11" s="44" t="s">
        <v>534</v>
      </c>
      <c r="AN11" s="44"/>
      <c r="AO11" s="44"/>
      <c r="AP11" s="46" t="str">
        <f>'NORMAS TRANSVERSALES'!F40</f>
        <v>LEY DE ADQUISICIONES, ARRENDAMIENTOS Y CONTRATACIÓN DE SERVICIOS DEL ESTADO DE CHIHUAHUA</v>
      </c>
      <c r="AQ11" s="46"/>
      <c r="AR11" s="46" t="str">
        <f>'NORMAS TRANSVERSALES'!F50</f>
        <v>REGLAMENTO DE LA LEY DE ADQUISICIONES, ARRENDAMIENTOS Y CONTRATACIÓN DE SERVICIOS DEL ESTADO DE CHIHUAHUA.</v>
      </c>
      <c r="AS11" s="46"/>
      <c r="AT11" s="44" t="s">
        <v>534</v>
      </c>
      <c r="AU11" s="44" t="s">
        <v>534</v>
      </c>
      <c r="AV11" s="44" t="s">
        <v>534</v>
      </c>
      <c r="AW11" s="44" t="s">
        <v>534</v>
      </c>
      <c r="AX11" s="49" t="s">
        <v>867</v>
      </c>
      <c r="AY11" s="44" t="s">
        <v>534</v>
      </c>
      <c r="AZ11" s="44" t="s">
        <v>534</v>
      </c>
      <c r="BA11" s="224" t="s">
        <v>1067</v>
      </c>
      <c r="BB11" s="224">
        <v>9</v>
      </c>
      <c r="BC11" s="224" t="s">
        <v>1067</v>
      </c>
      <c r="BD11" s="46" t="s">
        <v>534</v>
      </c>
      <c r="BE11" s="44" t="s">
        <v>64</v>
      </c>
      <c r="BF11" s="44" t="s">
        <v>65</v>
      </c>
      <c r="BG11" s="46" t="s">
        <v>422</v>
      </c>
      <c r="BH11" s="44" t="s">
        <v>420</v>
      </c>
      <c r="BI11" s="46"/>
      <c r="BJ11" s="46" t="s">
        <v>267</v>
      </c>
      <c r="BK11" s="46" t="s">
        <v>267</v>
      </c>
    </row>
    <row r="12" spans="1:64" ht="16.5" customHeight="1" thickBot="1" x14ac:dyDescent="0.25">
      <c r="A12" s="4" t="s">
        <v>54</v>
      </c>
      <c r="B12" s="10">
        <v>43640</v>
      </c>
      <c r="C12" s="44" t="s">
        <v>32</v>
      </c>
      <c r="D12" s="44" t="s">
        <v>973</v>
      </c>
      <c r="E12" s="44" t="s">
        <v>579</v>
      </c>
      <c r="F12" s="90" t="s">
        <v>977</v>
      </c>
      <c r="G12" s="44" t="s">
        <v>123</v>
      </c>
      <c r="H12" s="44" t="s">
        <v>774</v>
      </c>
      <c r="I12" s="94" t="s">
        <v>977</v>
      </c>
      <c r="J12" s="44" t="s">
        <v>128</v>
      </c>
      <c r="K12" s="44" t="s">
        <v>550</v>
      </c>
      <c r="L12" s="147" t="s">
        <v>866</v>
      </c>
      <c r="M12" s="44" t="s">
        <v>551</v>
      </c>
      <c r="N12" s="44" t="s">
        <v>61</v>
      </c>
      <c r="O12" s="44" t="s">
        <v>552</v>
      </c>
      <c r="P12" s="44" t="s">
        <v>61</v>
      </c>
      <c r="Q12" s="44" t="s">
        <v>129</v>
      </c>
      <c r="R12" s="48">
        <v>43466</v>
      </c>
      <c r="S12" s="48">
        <v>43830</v>
      </c>
      <c r="T12" s="44" t="s">
        <v>535</v>
      </c>
      <c r="U12" s="44"/>
      <c r="V12" s="44" t="s">
        <v>267</v>
      </c>
      <c r="W12" s="44"/>
      <c r="X12" s="46"/>
      <c r="Y12" s="46" t="s">
        <v>553</v>
      </c>
      <c r="Z12" s="46" t="s">
        <v>835</v>
      </c>
      <c r="AA12" s="46"/>
      <c r="AB12" s="46"/>
      <c r="AC12" s="46"/>
      <c r="AD12" s="46" t="str">
        <f>'NORMAS TRANSVERSALES'!F15</f>
        <v>LEY FEDERAL DE FOMENTO A LAS ACTIVIDADES REALIZADAS POR ORGANIZACIONES DE LA SOCIEDAD CIVIL</v>
      </c>
      <c r="AE12" s="46" t="s">
        <v>389</v>
      </c>
      <c r="AF12" s="46" t="str">
        <f>'NORMAS TRANSVERSALES'!F46</f>
        <v>REGLAMENTO DE LA LEY FEDERAL DE FOMENTO A LAS ACTIVIDADES REALIZADAS POR ORGANIZACIONES DE LA SOCIEDAD CIVIL</v>
      </c>
      <c r="AG12" s="47"/>
      <c r="AH12" s="49" t="s">
        <v>534</v>
      </c>
      <c r="AI12" s="49" t="s">
        <v>534</v>
      </c>
      <c r="AJ12" s="49" t="s">
        <v>534</v>
      </c>
      <c r="AK12" s="49" t="s">
        <v>534</v>
      </c>
      <c r="AL12" s="49" t="s">
        <v>534</v>
      </c>
      <c r="AM12" s="49" t="s">
        <v>534</v>
      </c>
      <c r="AN12" s="49"/>
      <c r="AO12" s="49"/>
      <c r="AP12" s="49" t="s">
        <v>534</v>
      </c>
      <c r="AQ12" s="49" t="s">
        <v>534</v>
      </c>
      <c r="AR12" s="49" t="s">
        <v>534</v>
      </c>
      <c r="AS12" s="49" t="s">
        <v>534</v>
      </c>
      <c r="AT12" s="49" t="s">
        <v>534</v>
      </c>
      <c r="AU12" s="49" t="s">
        <v>534</v>
      </c>
      <c r="AV12" s="49" t="s">
        <v>534</v>
      </c>
      <c r="AW12" s="49" t="s">
        <v>534</v>
      </c>
      <c r="AX12" s="49" t="s">
        <v>867</v>
      </c>
      <c r="AY12" s="49" t="s">
        <v>534</v>
      </c>
      <c r="AZ12" s="49" t="s">
        <v>534</v>
      </c>
      <c r="BA12" s="44">
        <v>1</v>
      </c>
      <c r="BB12" s="44">
        <v>3</v>
      </c>
      <c r="BC12" s="44">
        <v>4</v>
      </c>
      <c r="BD12" s="46" t="s">
        <v>267</v>
      </c>
      <c r="BE12" s="44" t="s">
        <v>64</v>
      </c>
      <c r="BF12" s="44" t="s">
        <v>65</v>
      </c>
      <c r="BG12" s="46" t="s">
        <v>422</v>
      </c>
      <c r="BH12" s="44" t="s">
        <v>420</v>
      </c>
      <c r="BI12" s="46"/>
      <c r="BJ12" s="46"/>
      <c r="BK12" s="46" t="s">
        <v>267</v>
      </c>
    </row>
    <row r="13" spans="1:64" ht="12.75" x14ac:dyDescent="0.2">
      <c r="A13" s="4" t="s">
        <v>54</v>
      </c>
      <c r="B13" s="10">
        <f>ENTREVISTA!G1</f>
        <v>0</v>
      </c>
      <c r="C13" s="44" t="s">
        <v>32</v>
      </c>
      <c r="D13" s="44" t="s">
        <v>973</v>
      </c>
      <c r="E13" s="44" t="s">
        <v>579</v>
      </c>
      <c r="F13" s="90" t="s">
        <v>977</v>
      </c>
      <c r="G13" s="44" t="s">
        <v>123</v>
      </c>
      <c r="H13" s="44" t="s">
        <v>774</v>
      </c>
      <c r="I13" s="94" t="s">
        <v>978</v>
      </c>
      <c r="J13" s="44" t="s">
        <v>554</v>
      </c>
      <c r="K13" s="44" t="s">
        <v>130</v>
      </c>
      <c r="L13" s="147" t="s">
        <v>866</v>
      </c>
      <c r="M13" s="44" t="s">
        <v>534</v>
      </c>
      <c r="N13" s="44" t="s">
        <v>534</v>
      </c>
      <c r="O13" s="44" t="s">
        <v>534</v>
      </c>
      <c r="P13" s="44" t="s">
        <v>534</v>
      </c>
      <c r="Q13" s="44" t="s">
        <v>555</v>
      </c>
      <c r="R13" s="48">
        <v>43466</v>
      </c>
      <c r="S13" s="48">
        <v>43830</v>
      </c>
      <c r="T13" s="44" t="s">
        <v>535</v>
      </c>
      <c r="U13" s="44"/>
      <c r="V13" s="44" t="s">
        <v>267</v>
      </c>
      <c r="W13" s="44" t="s">
        <v>267</v>
      </c>
      <c r="X13" s="46" t="s">
        <v>267</v>
      </c>
      <c r="Y13" s="46" t="s">
        <v>555</v>
      </c>
      <c r="Z13" s="46" t="s">
        <v>835</v>
      </c>
      <c r="AA13" s="46"/>
      <c r="AB13" s="46"/>
      <c r="AC13" s="46"/>
      <c r="AD13" s="46" t="str">
        <f>'NORMAS TRANSVERSALES'!F15</f>
        <v>LEY FEDERAL DE FOMENTO A LAS ACTIVIDADES REALIZADAS POR ORGANIZACIONES DE LA SOCIEDAD CIVIL</v>
      </c>
      <c r="AE13" s="46" t="s">
        <v>389</v>
      </c>
      <c r="AF13" s="46" t="str">
        <f>'NORMAS TRANSVERSALES'!F46</f>
        <v>REGLAMENTO DE LA LEY FEDERAL DE FOMENTO A LAS ACTIVIDADES REALIZADAS POR ORGANIZACIONES DE LA SOCIEDAD CIVIL</v>
      </c>
      <c r="AG13" s="46"/>
      <c r="AH13" s="46" t="str">
        <f>'NORMAS SUSTANTIVAS'!C18</f>
        <v>DECRETO DE CREACION 261/84 DESARROLLO INTEGRAL DE LA FAMILIA</v>
      </c>
      <c r="AI13" s="46"/>
      <c r="AJ13" s="46" t="s">
        <v>534</v>
      </c>
      <c r="AK13" s="46" t="s">
        <v>534</v>
      </c>
      <c r="AL13" s="46" t="s">
        <v>534</v>
      </c>
      <c r="AM13" s="46" t="s">
        <v>534</v>
      </c>
      <c r="AN13" s="46"/>
      <c r="AO13" s="46"/>
      <c r="AP13" s="46" t="str">
        <f>'NORMAS TRANSVERSALES'!F42</f>
        <v>LEY DE INGRESOS PARA EL EJERCICIO FISCAL 2019 DEL MUNICIPIO DE CHIHUAHUA</v>
      </c>
      <c r="AQ13" s="46"/>
      <c r="AR13" s="46" t="s">
        <v>534</v>
      </c>
      <c r="AS13" s="46" t="s">
        <v>534</v>
      </c>
      <c r="AT13" s="46" t="s">
        <v>534</v>
      </c>
      <c r="AU13" s="46" t="s">
        <v>534</v>
      </c>
      <c r="AV13" s="46" t="s">
        <v>534</v>
      </c>
      <c r="AW13" s="46" t="s">
        <v>534</v>
      </c>
      <c r="AX13" s="49" t="s">
        <v>867</v>
      </c>
      <c r="AY13" s="46" t="s">
        <v>534</v>
      </c>
      <c r="AZ13" s="46" t="s">
        <v>534</v>
      </c>
      <c r="BA13" s="224" t="s">
        <v>1067</v>
      </c>
      <c r="BB13" s="224">
        <v>3</v>
      </c>
      <c r="BC13" s="224" t="s">
        <v>1067</v>
      </c>
      <c r="BD13" s="46" t="s">
        <v>534</v>
      </c>
      <c r="BE13" s="44" t="s">
        <v>64</v>
      </c>
      <c r="BF13" s="44" t="s">
        <v>65</v>
      </c>
      <c r="BG13" s="46" t="s">
        <v>422</v>
      </c>
      <c r="BH13" s="44" t="s">
        <v>420</v>
      </c>
      <c r="BI13" s="46"/>
      <c r="BJ13" s="46" t="s">
        <v>267</v>
      </c>
      <c r="BK13" s="46" t="s">
        <v>267</v>
      </c>
    </row>
    <row r="14" spans="1:64" ht="18" customHeight="1" x14ac:dyDescent="0.2">
      <c r="A14" s="4" t="s">
        <v>54</v>
      </c>
      <c r="B14" s="10">
        <v>43640</v>
      </c>
      <c r="C14" s="44" t="s">
        <v>32</v>
      </c>
      <c r="D14" s="44" t="s">
        <v>973</v>
      </c>
      <c r="E14" s="44" t="s">
        <v>579</v>
      </c>
      <c r="F14" s="90" t="s">
        <v>977</v>
      </c>
      <c r="G14" s="44" t="s">
        <v>123</v>
      </c>
      <c r="H14" s="44" t="s">
        <v>765</v>
      </c>
      <c r="I14" s="94" t="s">
        <v>979</v>
      </c>
      <c r="J14" s="44" t="s">
        <v>133</v>
      </c>
      <c r="K14" s="44" t="s">
        <v>556</v>
      </c>
      <c r="L14" s="3" t="s">
        <v>865</v>
      </c>
      <c r="M14" s="44" t="s">
        <v>534</v>
      </c>
      <c r="N14" s="44" t="s">
        <v>534</v>
      </c>
      <c r="O14" s="44" t="s">
        <v>215</v>
      </c>
      <c r="P14" s="44" t="s">
        <v>61</v>
      </c>
      <c r="Q14" s="44" t="s">
        <v>125</v>
      </c>
      <c r="R14" s="48">
        <v>43466</v>
      </c>
      <c r="S14" s="48">
        <v>43830</v>
      </c>
      <c r="T14" s="44" t="s">
        <v>535</v>
      </c>
      <c r="U14" s="44"/>
      <c r="V14" s="44" t="s">
        <v>267</v>
      </c>
      <c r="W14" s="44" t="s">
        <v>267</v>
      </c>
      <c r="X14" s="46"/>
      <c r="Y14" s="46" t="s">
        <v>133</v>
      </c>
      <c r="Z14" s="46" t="s">
        <v>835</v>
      </c>
      <c r="AA14" s="46"/>
      <c r="AB14" s="46"/>
      <c r="AC14" s="46"/>
      <c r="AD14" s="46" t="str">
        <f>'NORMAS SUSTANTIVAS'!C9</f>
        <v>LEY DE ASISTENCIA SOCIAL PÚBLICA Y PRIVADA PARA EL ESTADO DE CHIHUAHUA</v>
      </c>
      <c r="AE14" s="51"/>
      <c r="AF14" s="46" t="s">
        <v>534</v>
      </c>
      <c r="AG14" s="46" t="s">
        <v>534</v>
      </c>
      <c r="AH14" s="46" t="s">
        <v>534</v>
      </c>
      <c r="AI14" s="46" t="s">
        <v>534</v>
      </c>
      <c r="AJ14" s="46" t="s">
        <v>534</v>
      </c>
      <c r="AK14" s="46" t="s">
        <v>534</v>
      </c>
      <c r="AL14" s="46" t="s">
        <v>534</v>
      </c>
      <c r="AM14" s="46" t="s">
        <v>534</v>
      </c>
      <c r="AN14" s="46"/>
      <c r="AO14" s="46"/>
      <c r="AP14" s="46" t="str">
        <f>'NORMAS TRANSVERSALES'!F26</f>
        <v>LEY GENERAL DE CONTABILIDAD GUBERNAMENTAL</v>
      </c>
      <c r="AQ14" s="46"/>
      <c r="AR14" s="46" t="s">
        <v>534</v>
      </c>
      <c r="AS14" s="46" t="s">
        <v>534</v>
      </c>
      <c r="AT14" s="46" t="s">
        <v>534</v>
      </c>
      <c r="AU14" s="46" t="s">
        <v>534</v>
      </c>
      <c r="AV14" s="46" t="s">
        <v>534</v>
      </c>
      <c r="AW14" s="46" t="s">
        <v>534</v>
      </c>
      <c r="AX14" s="49" t="s">
        <v>867</v>
      </c>
      <c r="AY14" s="46" t="s">
        <v>534</v>
      </c>
      <c r="AZ14" s="46" t="s">
        <v>534</v>
      </c>
      <c r="BA14" s="44">
        <v>1</v>
      </c>
      <c r="BB14" s="44">
        <v>3</v>
      </c>
      <c r="BC14" s="44">
        <v>4</v>
      </c>
      <c r="BD14" s="46" t="s">
        <v>534</v>
      </c>
      <c r="BE14" s="44" t="s">
        <v>64</v>
      </c>
      <c r="BF14" s="44" t="s">
        <v>65</v>
      </c>
      <c r="BG14" s="46" t="s">
        <v>422</v>
      </c>
      <c r="BH14" s="44" t="s">
        <v>420</v>
      </c>
      <c r="BI14" s="46"/>
      <c r="BJ14" s="46" t="s">
        <v>267</v>
      </c>
      <c r="BK14" s="46" t="s">
        <v>267</v>
      </c>
    </row>
    <row r="15" spans="1:64" ht="17.25" customHeight="1" thickBot="1" x14ac:dyDescent="0.25">
      <c r="A15" s="4" t="s">
        <v>54</v>
      </c>
      <c r="B15" s="10">
        <v>43640</v>
      </c>
      <c r="C15" s="44" t="s">
        <v>32</v>
      </c>
      <c r="D15" s="44" t="s">
        <v>973</v>
      </c>
      <c r="E15" s="44" t="s">
        <v>579</v>
      </c>
      <c r="F15" s="90" t="s">
        <v>977</v>
      </c>
      <c r="G15" s="44" t="s">
        <v>123</v>
      </c>
      <c r="H15" s="44" t="s">
        <v>774</v>
      </c>
      <c r="I15" s="94" t="s">
        <v>980</v>
      </c>
      <c r="J15" s="44" t="s">
        <v>139</v>
      </c>
      <c r="K15" s="44" t="s">
        <v>557</v>
      </c>
      <c r="L15" s="147" t="s">
        <v>868</v>
      </c>
      <c r="M15" s="44" t="s">
        <v>534</v>
      </c>
      <c r="N15" s="44" t="s">
        <v>534</v>
      </c>
      <c r="O15" s="44" t="s">
        <v>534</v>
      </c>
      <c r="P15" s="44" t="s">
        <v>534</v>
      </c>
      <c r="Q15" s="44" t="s">
        <v>142</v>
      </c>
      <c r="R15" s="48">
        <v>43466</v>
      </c>
      <c r="S15" s="48">
        <v>43830</v>
      </c>
      <c r="T15" s="44" t="s">
        <v>535</v>
      </c>
      <c r="U15" s="44"/>
      <c r="V15" s="44" t="s">
        <v>267</v>
      </c>
      <c r="W15" s="44"/>
      <c r="X15" s="46"/>
      <c r="Y15" s="46" t="s">
        <v>558</v>
      </c>
      <c r="Z15" s="46" t="s">
        <v>835</v>
      </c>
      <c r="AA15" s="46"/>
      <c r="AB15" s="46"/>
      <c r="AC15" s="44"/>
      <c r="AD15" s="46" t="str">
        <f>'NORMAS TRANSVERSALES'!F15</f>
        <v>LEY FEDERAL DE FOMENTO A LAS ACTIVIDADES REALIZADAS POR ORGANIZACIONES DE LA SOCIEDAD CIVIL</v>
      </c>
      <c r="AE15" s="51"/>
      <c r="AF15" s="46" t="str">
        <f>'NORMAS TRANSVERSALES'!F46</f>
        <v>REGLAMENTO DE LA LEY FEDERAL DE FOMENTO A LAS ACTIVIDADES REALIZADAS POR ORGANIZACIONES DE LA SOCIEDAD CIVIL</v>
      </c>
      <c r="AG15" s="47"/>
      <c r="AH15" s="49" t="s">
        <v>534</v>
      </c>
      <c r="AI15" s="49" t="s">
        <v>534</v>
      </c>
      <c r="AJ15" s="49" t="s">
        <v>534</v>
      </c>
      <c r="AK15" s="49" t="s">
        <v>534</v>
      </c>
      <c r="AL15" s="49" t="s">
        <v>534</v>
      </c>
      <c r="AM15" s="49" t="s">
        <v>534</v>
      </c>
      <c r="AN15" s="49"/>
      <c r="AO15" s="49"/>
      <c r="AP15" s="46" t="str">
        <f>'NORMAS TRANSVERSALES'!F18</f>
        <v>LEY DEL IMPUESTO SOBRE LA RENTA</v>
      </c>
      <c r="AQ15" s="46" t="s">
        <v>534</v>
      </c>
      <c r="AR15" s="46" t="s">
        <v>534</v>
      </c>
      <c r="AS15" s="46" t="s">
        <v>534</v>
      </c>
      <c r="AT15" s="46" t="s">
        <v>534</v>
      </c>
      <c r="AU15" s="46" t="s">
        <v>534</v>
      </c>
      <c r="AV15" s="46" t="s">
        <v>534</v>
      </c>
      <c r="AW15" s="46" t="s">
        <v>534</v>
      </c>
      <c r="AX15" s="49" t="s">
        <v>867</v>
      </c>
      <c r="AY15" s="46" t="s">
        <v>534</v>
      </c>
      <c r="AZ15" s="46" t="s">
        <v>534</v>
      </c>
      <c r="BA15" s="44">
        <v>1</v>
      </c>
      <c r="BB15" s="44">
        <v>3</v>
      </c>
      <c r="BC15" s="44">
        <v>4</v>
      </c>
      <c r="BD15" s="46" t="s">
        <v>534</v>
      </c>
      <c r="BE15" s="44" t="s">
        <v>64</v>
      </c>
      <c r="BF15" s="44" t="s">
        <v>65</v>
      </c>
      <c r="BG15" s="46" t="s">
        <v>422</v>
      </c>
      <c r="BH15" s="44" t="s">
        <v>420</v>
      </c>
      <c r="BI15" s="46"/>
      <c r="BJ15" s="46" t="s">
        <v>267</v>
      </c>
      <c r="BK15" s="46" t="s">
        <v>267</v>
      </c>
    </row>
    <row r="16" spans="1:64" ht="14.25" customHeight="1" thickBot="1" x14ac:dyDescent="0.25">
      <c r="A16" s="4" t="s">
        <v>54</v>
      </c>
      <c r="B16" s="10">
        <v>43640</v>
      </c>
      <c r="C16" s="44" t="s">
        <v>32</v>
      </c>
      <c r="D16" s="44" t="s">
        <v>973</v>
      </c>
      <c r="E16" s="44" t="s">
        <v>579</v>
      </c>
      <c r="F16" s="90" t="s">
        <v>977</v>
      </c>
      <c r="G16" s="44" t="s">
        <v>123</v>
      </c>
      <c r="H16" s="44" t="s">
        <v>774</v>
      </c>
      <c r="I16" s="94" t="s">
        <v>981</v>
      </c>
      <c r="J16" s="44" t="s">
        <v>33</v>
      </c>
      <c r="K16" s="44" t="s">
        <v>559</v>
      </c>
      <c r="L16" s="44" t="s">
        <v>869</v>
      </c>
      <c r="M16" s="44" t="s">
        <v>534</v>
      </c>
      <c r="N16" s="44" t="s">
        <v>534</v>
      </c>
      <c r="O16" s="44" t="s">
        <v>33</v>
      </c>
      <c r="P16" s="44" t="s">
        <v>70</v>
      </c>
      <c r="Q16" s="44" t="s">
        <v>147</v>
      </c>
      <c r="R16" s="48">
        <v>43353</v>
      </c>
      <c r="S16" s="48">
        <v>44448</v>
      </c>
      <c r="T16" s="44" t="s">
        <v>535</v>
      </c>
      <c r="U16" s="44"/>
      <c r="V16" s="44"/>
      <c r="W16" s="44"/>
      <c r="X16" s="46" t="s">
        <v>267</v>
      </c>
      <c r="Y16" s="46" t="s">
        <v>33</v>
      </c>
      <c r="Z16" s="46" t="s">
        <v>835</v>
      </c>
      <c r="AA16" s="46"/>
      <c r="AB16" s="46"/>
      <c r="AC16" s="46"/>
      <c r="AD16" s="46" t="str">
        <f>'NORMAS SUSTANTIVAS'!C18</f>
        <v>DECRETO DE CREACION 261/84 DESARROLLO INTEGRAL DE LA FAMILIA</v>
      </c>
      <c r="AE16" s="47"/>
      <c r="AF16" s="46" t="s">
        <v>534</v>
      </c>
      <c r="AG16" s="46" t="s">
        <v>534</v>
      </c>
      <c r="AH16" s="46" t="s">
        <v>534</v>
      </c>
      <c r="AI16" s="46" t="s">
        <v>534</v>
      </c>
      <c r="AJ16" s="46" t="s">
        <v>534</v>
      </c>
      <c r="AK16" s="46" t="s">
        <v>534</v>
      </c>
      <c r="AL16" s="46" t="s">
        <v>534</v>
      </c>
      <c r="AM16" s="46" t="s">
        <v>534</v>
      </c>
      <c r="AN16" s="46"/>
      <c r="AO16" s="46"/>
      <c r="AP16" s="46" t="s">
        <v>534</v>
      </c>
      <c r="AQ16" s="46" t="s">
        <v>534</v>
      </c>
      <c r="AR16" s="46" t="s">
        <v>534</v>
      </c>
      <c r="AS16" s="46" t="s">
        <v>534</v>
      </c>
      <c r="AT16" s="46" t="s">
        <v>534</v>
      </c>
      <c r="AU16" s="46" t="s">
        <v>534</v>
      </c>
      <c r="AV16" s="46" t="s">
        <v>534</v>
      </c>
      <c r="AW16" s="46" t="s">
        <v>534</v>
      </c>
      <c r="AX16" s="49" t="s">
        <v>867</v>
      </c>
      <c r="AY16" s="46" t="s">
        <v>534</v>
      </c>
      <c r="AZ16" s="46" t="s">
        <v>534</v>
      </c>
      <c r="BA16" s="44">
        <v>3</v>
      </c>
      <c r="BB16" s="44">
        <v>9</v>
      </c>
      <c r="BC16" s="44">
        <v>12</v>
      </c>
      <c r="BD16" s="46" t="s">
        <v>267</v>
      </c>
      <c r="BE16" s="44" t="s">
        <v>64</v>
      </c>
      <c r="BF16" s="44" t="s">
        <v>65</v>
      </c>
      <c r="BG16" s="46" t="s">
        <v>422</v>
      </c>
      <c r="BH16" s="44" t="s">
        <v>420</v>
      </c>
      <c r="BI16" s="46"/>
      <c r="BJ16" s="46"/>
      <c r="BK16" s="46" t="s">
        <v>267</v>
      </c>
    </row>
    <row r="17" spans="1:63" ht="15" customHeight="1" thickBot="1" x14ac:dyDescent="0.25">
      <c r="A17" s="4" t="s">
        <v>54</v>
      </c>
      <c r="B17" s="10">
        <v>43640</v>
      </c>
      <c r="C17" s="44" t="s">
        <v>32</v>
      </c>
      <c r="D17" s="44" t="s">
        <v>973</v>
      </c>
      <c r="E17" s="44" t="s">
        <v>579</v>
      </c>
      <c r="F17" s="90" t="s">
        <v>977</v>
      </c>
      <c r="G17" s="44" t="s">
        <v>123</v>
      </c>
      <c r="H17" s="44" t="s">
        <v>765</v>
      </c>
      <c r="I17" s="94" t="s">
        <v>982</v>
      </c>
      <c r="J17" s="44" t="s">
        <v>149</v>
      </c>
      <c r="K17" s="44" t="s">
        <v>150</v>
      </c>
      <c r="L17" s="44" t="s">
        <v>869</v>
      </c>
      <c r="M17" s="44" t="s">
        <v>534</v>
      </c>
      <c r="N17" s="44" t="s">
        <v>534</v>
      </c>
      <c r="O17" s="44" t="s">
        <v>33</v>
      </c>
      <c r="P17" s="44" t="s">
        <v>70</v>
      </c>
      <c r="Q17" s="44" t="s">
        <v>147</v>
      </c>
      <c r="R17" s="48">
        <v>43353</v>
      </c>
      <c r="S17" s="48">
        <v>44448</v>
      </c>
      <c r="T17" s="44" t="s">
        <v>535</v>
      </c>
      <c r="U17" s="44"/>
      <c r="V17" s="44"/>
      <c r="W17" s="44" t="s">
        <v>267</v>
      </c>
      <c r="X17" s="46"/>
      <c r="Y17" s="46" t="s">
        <v>560</v>
      </c>
      <c r="Z17" s="46" t="s">
        <v>835</v>
      </c>
      <c r="AA17" s="46"/>
      <c r="AB17" s="46"/>
      <c r="AC17" s="46"/>
      <c r="AD17" s="46" t="str">
        <f>'NORMAS TRANSVERSALES'!F32</f>
        <v>LEY DE TRANSPARENCIA Y ACCESO A LA INFORMACIÓN PÚBLICA DEL ESTADO DE CHIHUAHUA</v>
      </c>
      <c r="AE17" s="47"/>
      <c r="AF17" s="46" t="str">
        <f>'NORMAS TRANSVERSALES'!F43</f>
        <v>REGLAMENTO DE LA LEY DE TRANSPARENCIA Y ACCESO A LA INFORMACIÓN PÚBLICA DEL ESTADO DE CHIHUAHUA</v>
      </c>
      <c r="AG17" s="46" t="s">
        <v>534</v>
      </c>
      <c r="AH17" s="46" t="s">
        <v>534</v>
      </c>
      <c r="AI17" s="46" t="s">
        <v>534</v>
      </c>
      <c r="AJ17" s="46" t="s">
        <v>534</v>
      </c>
      <c r="AK17" s="46" t="s">
        <v>534</v>
      </c>
      <c r="AL17" s="46" t="s">
        <v>534</v>
      </c>
      <c r="AM17" s="46" t="s">
        <v>534</v>
      </c>
      <c r="AN17" s="46"/>
      <c r="AO17" s="46"/>
      <c r="AP17" s="46" t="str">
        <f>'NORMAS TRANSVERSALES'!F40</f>
        <v>LEY DE ADQUISICIONES, ARRENDAMIENTOS Y CONTRATACIÓN DE SERVICIOS DEL ESTADO DE CHIHUAHUA</v>
      </c>
      <c r="AQ17" s="46"/>
      <c r="AR17" s="46" t="str">
        <f>'NORMAS TRANSVERSALES'!F50</f>
        <v>REGLAMENTO DE LA LEY DE ADQUISICIONES, ARRENDAMIENTOS Y CONTRATACIÓN DE SERVICIOS DEL ESTADO DE CHIHUAHUA.</v>
      </c>
      <c r="AS17" s="46"/>
      <c r="AT17" s="44" t="s">
        <v>534</v>
      </c>
      <c r="AU17" s="44" t="s">
        <v>534</v>
      </c>
      <c r="AV17" s="44" t="s">
        <v>534</v>
      </c>
      <c r="AW17" s="44" t="s">
        <v>534</v>
      </c>
      <c r="AX17" s="49" t="s">
        <v>867</v>
      </c>
      <c r="AY17" s="44" t="s">
        <v>534</v>
      </c>
      <c r="AZ17" s="44" t="s">
        <v>534</v>
      </c>
      <c r="BA17" s="44">
        <v>3</v>
      </c>
      <c r="BB17" s="44">
        <v>3</v>
      </c>
      <c r="BC17" s="44">
        <v>6</v>
      </c>
      <c r="BD17" s="46" t="s">
        <v>534</v>
      </c>
      <c r="BE17" s="44" t="s">
        <v>64</v>
      </c>
      <c r="BF17" s="44" t="s">
        <v>65</v>
      </c>
      <c r="BG17" s="46" t="s">
        <v>422</v>
      </c>
      <c r="BH17" s="44" t="s">
        <v>420</v>
      </c>
      <c r="BI17" s="46"/>
      <c r="BJ17" s="46" t="s">
        <v>267</v>
      </c>
      <c r="BK17" s="46" t="s">
        <v>267</v>
      </c>
    </row>
    <row r="18" spans="1:63" ht="15.75" customHeight="1" x14ac:dyDescent="0.2">
      <c r="A18" s="4" t="s">
        <v>54</v>
      </c>
      <c r="B18" s="10">
        <v>43640</v>
      </c>
      <c r="C18" s="44" t="s">
        <v>32</v>
      </c>
      <c r="D18" s="44" t="s">
        <v>973</v>
      </c>
      <c r="E18" s="44" t="s">
        <v>579</v>
      </c>
      <c r="F18" s="90" t="s">
        <v>977</v>
      </c>
      <c r="G18" s="44" t="s">
        <v>123</v>
      </c>
      <c r="H18" s="44" t="s">
        <v>765</v>
      </c>
      <c r="I18" s="94" t="s">
        <v>983</v>
      </c>
      <c r="J18" s="44" t="s">
        <v>561</v>
      </c>
      <c r="K18" s="44" t="s">
        <v>562</v>
      </c>
      <c r="L18" s="44" t="s">
        <v>869</v>
      </c>
      <c r="M18" s="44" t="s">
        <v>173</v>
      </c>
      <c r="N18" s="44" t="s">
        <v>70</v>
      </c>
      <c r="O18" s="44" t="s">
        <v>32</v>
      </c>
      <c r="P18" s="44" t="s">
        <v>44</v>
      </c>
      <c r="Q18" s="44" t="s">
        <v>159</v>
      </c>
      <c r="R18" s="48">
        <v>43466</v>
      </c>
      <c r="S18" s="48">
        <v>43830</v>
      </c>
      <c r="T18" s="44" t="s">
        <v>535</v>
      </c>
      <c r="U18" s="44"/>
      <c r="V18" s="44" t="s">
        <v>267</v>
      </c>
      <c r="W18" s="44" t="s">
        <v>267</v>
      </c>
      <c r="X18" s="46"/>
      <c r="Y18" s="46" t="s">
        <v>563</v>
      </c>
      <c r="Z18" s="46" t="s">
        <v>835</v>
      </c>
      <c r="AA18" s="46"/>
      <c r="AB18" s="46"/>
      <c r="AC18" s="46"/>
      <c r="AD18" s="46" t="s">
        <v>534</v>
      </c>
      <c r="AE18" s="46" t="s">
        <v>534</v>
      </c>
      <c r="AF18" s="46" t="s">
        <v>534</v>
      </c>
      <c r="AG18" s="46" t="s">
        <v>534</v>
      </c>
      <c r="AH18" s="46" t="s">
        <v>534</v>
      </c>
      <c r="AI18" s="46" t="s">
        <v>534</v>
      </c>
      <c r="AJ18" s="46" t="s">
        <v>534</v>
      </c>
      <c r="AK18" s="46" t="s">
        <v>534</v>
      </c>
      <c r="AL18" s="46" t="s">
        <v>534</v>
      </c>
      <c r="AM18" s="46" t="s">
        <v>534</v>
      </c>
      <c r="AN18" s="46"/>
      <c r="AO18" s="46"/>
      <c r="AP18" s="46" t="str">
        <f>'NORMAS TRANSVERSALES'!F26</f>
        <v>LEY GENERAL DE CONTABILIDAD GUBERNAMENTAL</v>
      </c>
      <c r="AQ18" s="46"/>
      <c r="AR18" s="46" t="str">
        <f>'NORMAS TRANSVERSALES'!F40</f>
        <v>LEY DE ADQUISICIONES, ARRENDAMIENTOS Y CONTRATACIÓN DE SERVICIOS DEL ESTADO DE CHIHUAHUA</v>
      </c>
      <c r="AS18" s="46"/>
      <c r="AT18" s="44" t="s">
        <v>534</v>
      </c>
      <c r="AU18" s="44" t="s">
        <v>534</v>
      </c>
      <c r="AV18" s="44" t="s">
        <v>534</v>
      </c>
      <c r="AW18" s="44" t="s">
        <v>534</v>
      </c>
      <c r="AX18" s="49" t="s">
        <v>867</v>
      </c>
      <c r="AY18" s="44" t="s">
        <v>534</v>
      </c>
      <c r="AZ18" s="44" t="s">
        <v>534</v>
      </c>
      <c r="BA18" s="44">
        <v>1</v>
      </c>
      <c r="BB18" s="44">
        <v>3</v>
      </c>
      <c r="BC18" s="60">
        <v>4</v>
      </c>
      <c r="BD18" s="46" t="s">
        <v>534</v>
      </c>
      <c r="BE18" s="44"/>
      <c r="BF18" s="44"/>
      <c r="BG18" s="46" t="s">
        <v>422</v>
      </c>
      <c r="BH18" s="44" t="s">
        <v>420</v>
      </c>
      <c r="BI18" s="46"/>
      <c r="BJ18" s="46" t="s">
        <v>267</v>
      </c>
      <c r="BK18" s="46"/>
    </row>
    <row r="19" spans="1:63" s="52" customFormat="1" ht="15.75" customHeight="1" thickBot="1" x14ac:dyDescent="0.25">
      <c r="A19" s="11" t="s">
        <v>54</v>
      </c>
      <c r="B19" s="12">
        <v>43640</v>
      </c>
      <c r="C19" s="44" t="s">
        <v>32</v>
      </c>
      <c r="D19" s="44" t="s">
        <v>973</v>
      </c>
      <c r="E19" s="44" t="s">
        <v>579</v>
      </c>
      <c r="F19" s="90" t="s">
        <v>977</v>
      </c>
      <c r="G19" s="44" t="s">
        <v>123</v>
      </c>
      <c r="H19" s="44" t="s">
        <v>765</v>
      </c>
      <c r="I19" s="94" t="s">
        <v>984</v>
      </c>
      <c r="J19" s="44" t="s">
        <v>160</v>
      </c>
      <c r="K19" s="44" t="s">
        <v>161</v>
      </c>
      <c r="L19" s="147" t="s">
        <v>870</v>
      </c>
      <c r="M19" s="44" t="s">
        <v>534</v>
      </c>
      <c r="N19" s="44" t="s">
        <v>534</v>
      </c>
      <c r="O19" s="44" t="s">
        <v>32</v>
      </c>
      <c r="P19" s="44" t="s">
        <v>44</v>
      </c>
      <c r="Q19" s="44" t="s">
        <v>162</v>
      </c>
      <c r="R19" s="44"/>
      <c r="S19" s="44"/>
      <c r="T19" s="44" t="s">
        <v>535</v>
      </c>
      <c r="U19" s="44"/>
      <c r="V19" s="44" t="s">
        <v>267</v>
      </c>
      <c r="W19" s="44" t="s">
        <v>267</v>
      </c>
      <c r="X19" s="46"/>
      <c r="Y19" s="46" t="s">
        <v>564</v>
      </c>
      <c r="Z19" s="46" t="s">
        <v>836</v>
      </c>
      <c r="AA19" s="46" t="s">
        <v>267</v>
      </c>
      <c r="AB19" s="46"/>
      <c r="AC19" s="46"/>
      <c r="AD19" s="46" t="str">
        <f>'NORMAS TRANSVERSALES'!F33</f>
        <v>LEY DE PROTECCIÓN DE DATOS PERSONALES DEL ESTADO DE CHIHUAHUA</v>
      </c>
      <c r="AE19" s="47"/>
      <c r="AF19" s="46" t="str">
        <f>'NORMAS TRANSVERSALES'!F11</f>
        <v>CÓDIGO CIVIL DEL ESTADO DE CHIHUAHUA</v>
      </c>
      <c r="AG19" s="46"/>
      <c r="AH19" s="46" t="str">
        <f>'NORMAS TRANSVERSALES'!F19</f>
        <v>LEY FEDERAL DEL TRABAJO</v>
      </c>
      <c r="AI19" s="46"/>
      <c r="AJ19" s="46" t="str">
        <f>'NORMAS TRANSVERSALES'!F20</f>
        <v>LEY FEDERAL DE RESPONSABILIDADES DE LOS SERVIDORES PÚBLICOS</v>
      </c>
      <c r="AK19" s="46"/>
      <c r="AL19" s="46" t="s">
        <v>534</v>
      </c>
      <c r="AM19" s="46" t="s">
        <v>534</v>
      </c>
      <c r="AN19" s="46"/>
      <c r="AO19" s="46"/>
      <c r="AP19" s="46" t="s">
        <v>534</v>
      </c>
      <c r="AQ19" s="46" t="s">
        <v>534</v>
      </c>
      <c r="AR19" s="46" t="s">
        <v>534</v>
      </c>
      <c r="AS19" s="46" t="s">
        <v>534</v>
      </c>
      <c r="AT19" s="46" t="s">
        <v>534</v>
      </c>
      <c r="AU19" s="46" t="s">
        <v>534</v>
      </c>
      <c r="AV19" s="46" t="s">
        <v>534</v>
      </c>
      <c r="AW19" s="46" t="s">
        <v>534</v>
      </c>
      <c r="AX19" s="49" t="s">
        <v>867</v>
      </c>
      <c r="AY19" s="46" t="s">
        <v>534</v>
      </c>
      <c r="AZ19" s="46" t="s">
        <v>534</v>
      </c>
      <c r="BA19" s="224" t="s">
        <v>1067</v>
      </c>
      <c r="BB19" s="224">
        <v>9</v>
      </c>
      <c r="BC19" s="224" t="s">
        <v>1067</v>
      </c>
      <c r="BD19" s="46" t="s">
        <v>267</v>
      </c>
      <c r="BE19" s="44" t="s">
        <v>64</v>
      </c>
      <c r="BF19" s="44" t="s">
        <v>65</v>
      </c>
      <c r="BG19" s="46" t="s">
        <v>422</v>
      </c>
      <c r="BH19" s="44" t="s">
        <v>420</v>
      </c>
      <c r="BI19" s="46"/>
      <c r="BJ19" s="46"/>
      <c r="BK19" s="46" t="s">
        <v>267</v>
      </c>
    </row>
    <row r="20" spans="1:63" s="46" customFormat="1" ht="15.75" customHeight="1" x14ac:dyDescent="0.2">
      <c r="A20" s="11" t="s">
        <v>54</v>
      </c>
      <c r="B20" s="12">
        <v>43640</v>
      </c>
      <c r="C20" s="44" t="s">
        <v>32</v>
      </c>
      <c r="D20" s="44" t="s">
        <v>973</v>
      </c>
      <c r="E20" s="44" t="s">
        <v>579</v>
      </c>
      <c r="F20" s="90" t="s">
        <v>977</v>
      </c>
      <c r="G20" s="44" t="s">
        <v>123</v>
      </c>
      <c r="H20" s="44" t="s">
        <v>765</v>
      </c>
      <c r="I20" s="94">
        <v>10</v>
      </c>
      <c r="J20" s="44" t="s">
        <v>163</v>
      </c>
      <c r="K20" s="44" t="s">
        <v>164</v>
      </c>
      <c r="L20" s="147" t="s">
        <v>870</v>
      </c>
      <c r="M20" s="44" t="s">
        <v>534</v>
      </c>
      <c r="N20" s="44" t="s">
        <v>534</v>
      </c>
      <c r="O20" s="44" t="s">
        <v>32</v>
      </c>
      <c r="P20" s="44" t="s">
        <v>44</v>
      </c>
      <c r="Q20" s="44" t="s">
        <v>166</v>
      </c>
      <c r="R20" s="48">
        <v>43353</v>
      </c>
      <c r="S20" s="48">
        <v>44448</v>
      </c>
      <c r="T20" s="44" t="s">
        <v>535</v>
      </c>
      <c r="U20" s="44"/>
      <c r="V20" s="44" t="s">
        <v>267</v>
      </c>
      <c r="W20" s="44" t="s">
        <v>267</v>
      </c>
      <c r="Y20" s="46" t="s">
        <v>565</v>
      </c>
      <c r="Z20" s="46" t="s">
        <v>838</v>
      </c>
      <c r="AC20" s="46" t="s">
        <v>267</v>
      </c>
      <c r="AD20" s="46" t="str">
        <f>'NORMAS TRANSVERSALES'!F20</f>
        <v>LEY FEDERAL DE RESPONSABILIDADES DE LOS SERVIDORES PÚBLICOS</v>
      </c>
      <c r="AF20" s="46" t="str">
        <f>'NORMAS TRANSVERSALES'!F8</f>
        <v>CONSTITUCIÓN POLÍTICA DEL ESTADO LIBRE Y SOBERANO DE CHIHUAHUA</v>
      </c>
      <c r="AH20" s="46" t="str">
        <f>'NORMAS TRANSVERSALES'!F33</f>
        <v>LEY DE PROTECCIÓN DE DATOS PERSONALES DEL ESTADO DE CHIHUAHUA</v>
      </c>
      <c r="AJ20" s="46" t="e">
        <f>'NORMAS TRANSVERSALES'!#REF!</f>
        <v>#REF!</v>
      </c>
      <c r="AL20" s="46" t="s">
        <v>534</v>
      </c>
      <c r="AM20" s="46" t="s">
        <v>534</v>
      </c>
      <c r="AP20" s="46" t="s">
        <v>534</v>
      </c>
      <c r="AQ20" s="46" t="s">
        <v>534</v>
      </c>
      <c r="AR20" s="46" t="s">
        <v>534</v>
      </c>
      <c r="AS20" s="46" t="s">
        <v>534</v>
      </c>
      <c r="AT20" s="46" t="s">
        <v>534</v>
      </c>
      <c r="AU20" s="46" t="s">
        <v>534</v>
      </c>
      <c r="AV20" s="46" t="s">
        <v>534</v>
      </c>
      <c r="AW20" s="46" t="s">
        <v>534</v>
      </c>
      <c r="AX20" s="49" t="s">
        <v>867</v>
      </c>
      <c r="AY20" s="46" t="s">
        <v>534</v>
      </c>
      <c r="AZ20" s="44" t="s">
        <v>534</v>
      </c>
      <c r="BA20" s="224" t="s">
        <v>1067</v>
      </c>
      <c r="BB20" s="224">
        <v>9</v>
      </c>
      <c r="BC20" s="224" t="s">
        <v>1067</v>
      </c>
      <c r="BD20" s="46" t="s">
        <v>267</v>
      </c>
      <c r="BE20" s="44" t="s">
        <v>64</v>
      </c>
      <c r="BF20" s="44" t="s">
        <v>65</v>
      </c>
      <c r="BG20" s="46" t="s">
        <v>422</v>
      </c>
      <c r="BH20" s="44" t="s">
        <v>420</v>
      </c>
      <c r="BK20" s="46" t="s">
        <v>267</v>
      </c>
    </row>
    <row r="21" spans="1:63" s="46" customFormat="1" ht="15.75" customHeight="1" thickBot="1" x14ac:dyDescent="0.25">
      <c r="A21" s="11"/>
      <c r="B21" s="12"/>
      <c r="C21" s="44" t="s">
        <v>32</v>
      </c>
      <c r="D21" s="44" t="s">
        <v>973</v>
      </c>
      <c r="E21" s="44" t="s">
        <v>579</v>
      </c>
      <c r="F21" s="90" t="s">
        <v>977</v>
      </c>
      <c r="G21" s="44" t="s">
        <v>123</v>
      </c>
      <c r="H21" s="44" t="s">
        <v>765</v>
      </c>
      <c r="I21" s="94">
        <v>11</v>
      </c>
      <c r="J21" s="44" t="s">
        <v>322</v>
      </c>
      <c r="K21" s="44" t="s">
        <v>566</v>
      </c>
      <c r="L21" s="3" t="s">
        <v>865</v>
      </c>
      <c r="M21" s="44" t="s">
        <v>534</v>
      </c>
      <c r="N21" s="44" t="s">
        <v>534</v>
      </c>
      <c r="O21" s="44" t="s">
        <v>567</v>
      </c>
      <c r="P21" s="44" t="s">
        <v>44</v>
      </c>
      <c r="Q21" s="44" t="s">
        <v>323</v>
      </c>
      <c r="R21" s="48">
        <v>43467</v>
      </c>
      <c r="S21" s="48">
        <v>43830</v>
      </c>
      <c r="T21" s="44" t="s">
        <v>535</v>
      </c>
      <c r="U21" s="44"/>
      <c r="V21" s="44" t="s">
        <v>267</v>
      </c>
      <c r="W21" s="44" t="s">
        <v>267</v>
      </c>
      <c r="Y21" s="46" t="s">
        <v>568</v>
      </c>
      <c r="Z21" s="46" t="s">
        <v>837</v>
      </c>
      <c r="AB21" s="46" t="s">
        <v>267</v>
      </c>
      <c r="AD21" s="46" t="str">
        <f>'NORMAS TRANSVERSALES'!F19</f>
        <v>LEY FEDERAL DEL TRABAJO</v>
      </c>
      <c r="AE21" s="47"/>
      <c r="AF21" s="46" t="str">
        <f>'NORMAS TRANSVERSALES'!F10</f>
        <v>CÓDIGO ADMINISTRATIVO DEL ESTADO DE CHIHUAHUA</v>
      </c>
      <c r="AH21" s="46" t="str">
        <f>'NORMAS TRANSVERSALES'!F11</f>
        <v>CÓDIGO CIVIL DEL ESTADO DE CHIHUAHUA</v>
      </c>
      <c r="AJ21" s="46" t="str">
        <f>'NORMAS TRANSVERSALES'!F33</f>
        <v>LEY DE PROTECCIÓN DE DATOS PERSONALES DEL ESTADO DE CHIHUAHUA</v>
      </c>
      <c r="AL21" s="46" t="s">
        <v>534</v>
      </c>
      <c r="AM21" s="46" t="s">
        <v>534</v>
      </c>
      <c r="AP21" s="46" t="s">
        <v>534</v>
      </c>
      <c r="AQ21" s="46" t="s">
        <v>534</v>
      </c>
      <c r="AR21" s="46" t="s">
        <v>534</v>
      </c>
      <c r="AS21" s="46" t="s">
        <v>534</v>
      </c>
      <c r="AT21" s="46" t="s">
        <v>534</v>
      </c>
      <c r="AU21" s="46" t="s">
        <v>534</v>
      </c>
      <c r="AV21" s="46" t="s">
        <v>534</v>
      </c>
      <c r="AW21" s="46" t="s">
        <v>534</v>
      </c>
      <c r="AX21" s="44" t="str">
        <f>'NORMAS TRANSVERSALES'!F70</f>
        <v>NORMA USC-SSO2-98  PARA LA CONTRATACION DE SERVICIOS PROFESIONALES QUE SE CUBREN CON CARGO A LA PARTIDA 1201 “HONORARIOS Y COMISIONES” DEL CAPITULO 1000 "SERVICIOS PERSONALES"</v>
      </c>
      <c r="AY21" s="44" t="s">
        <v>867</v>
      </c>
      <c r="AZ21" s="44" t="s">
        <v>534</v>
      </c>
      <c r="BA21" s="224" t="s">
        <v>1067</v>
      </c>
      <c r="BB21" s="224">
        <v>3</v>
      </c>
      <c r="BC21" s="224" t="s">
        <v>1067</v>
      </c>
      <c r="BD21" s="46" t="s">
        <v>534</v>
      </c>
      <c r="BE21" s="44"/>
      <c r="BG21" s="46" t="s">
        <v>422</v>
      </c>
      <c r="BH21" s="44" t="s">
        <v>420</v>
      </c>
      <c r="BI21" s="46" t="s">
        <v>267</v>
      </c>
      <c r="BK21" s="46" t="s">
        <v>267</v>
      </c>
    </row>
    <row r="22" spans="1:63" s="1" customFormat="1" ht="15.75" hidden="1" customHeight="1" x14ac:dyDescent="0.2">
      <c r="A22" s="4" t="s">
        <v>54</v>
      </c>
      <c r="B22" s="10">
        <v>43649</v>
      </c>
      <c r="C22" s="5" t="s">
        <v>32</v>
      </c>
      <c r="D22" s="5" t="s">
        <v>779</v>
      </c>
      <c r="E22" s="5" t="s">
        <v>567</v>
      </c>
      <c r="F22" s="97" t="s">
        <v>976</v>
      </c>
      <c r="G22" s="5" t="s">
        <v>678</v>
      </c>
      <c r="H22" s="5" t="s">
        <v>774</v>
      </c>
      <c r="I22" s="97" t="s">
        <v>976</v>
      </c>
      <c r="J22" s="5" t="s">
        <v>679</v>
      </c>
      <c r="K22" s="5" t="s">
        <v>681</v>
      </c>
      <c r="L22" s="5" t="s">
        <v>902</v>
      </c>
      <c r="M22" s="5" t="s">
        <v>680</v>
      </c>
      <c r="N22" s="5" t="s">
        <v>44</v>
      </c>
      <c r="O22" s="5" t="s">
        <v>534</v>
      </c>
      <c r="P22" s="5" t="s">
        <v>534</v>
      </c>
      <c r="Q22" s="5" t="s">
        <v>356</v>
      </c>
      <c r="R22" s="16">
        <v>43466</v>
      </c>
      <c r="S22" s="16">
        <v>43830</v>
      </c>
      <c r="T22" s="5" t="s">
        <v>682</v>
      </c>
      <c r="U22" s="5"/>
      <c r="V22" s="5" t="s">
        <v>267</v>
      </c>
      <c r="W22" s="5" t="s">
        <v>267</v>
      </c>
      <c r="X22" s="3"/>
      <c r="Y22" s="3" t="s">
        <v>466</v>
      </c>
      <c r="Z22" s="3" t="s">
        <v>838</v>
      </c>
      <c r="AA22" s="3"/>
      <c r="AB22" s="3"/>
      <c r="AC22" s="3" t="s">
        <v>267</v>
      </c>
      <c r="AD22" s="3" t="str">
        <f>'NORMAS TRANSVERSALES'!F27</f>
        <v>LEY GENERAL DE PROTECCIÓN DE DATOS PERSONALES EN POSESIÓN DE SUJETOS OBLIGADOS</v>
      </c>
      <c r="AE22" s="3"/>
      <c r="AF22" s="3" t="str">
        <f>'NORMAS TRANSVERSALES'!F33</f>
        <v>LEY DE PROTECCIÓN DE DATOS PERSONALES DEL ESTADO DE CHIHUAHUA</v>
      </c>
      <c r="AG22" s="3"/>
      <c r="AH22" s="3" t="str">
        <f>'NORMAS SUSTANTIVAS'!C9</f>
        <v>LEY DE ASISTENCIA SOCIAL PÚBLICA Y PRIVADA PARA EL ESTADO DE CHIHUAHUA</v>
      </c>
      <c r="AI22" s="3"/>
      <c r="AJ22" s="3" t="str">
        <f>'NORMAS SUSTANTIVAS'!C7</f>
        <v>LEY GENERAL DE LOS DERECHOS DE NIÑAS, NIÑOS Y ADOLESCENTES</v>
      </c>
      <c r="AK22" s="3"/>
      <c r="AL22" s="3" t="s">
        <v>534</v>
      </c>
      <c r="AM22" s="3" t="s">
        <v>534</v>
      </c>
      <c r="AN22" s="3" t="s">
        <v>534</v>
      </c>
      <c r="AO22" s="3" t="s">
        <v>534</v>
      </c>
      <c r="AP22" s="3" t="s">
        <v>534</v>
      </c>
      <c r="AQ22" s="3" t="s">
        <v>534</v>
      </c>
      <c r="AR22" s="3" t="s">
        <v>534</v>
      </c>
      <c r="AS22" s="3" t="s">
        <v>534</v>
      </c>
      <c r="AT22" s="3" t="s">
        <v>534</v>
      </c>
      <c r="AU22" s="3" t="s">
        <v>534</v>
      </c>
      <c r="AV22" s="3" t="s">
        <v>534</v>
      </c>
      <c r="AW22" s="3" t="s">
        <v>534</v>
      </c>
      <c r="AX22" s="5" t="str">
        <f>'NORMAS SUSTANTIVAS'!C38</f>
        <v>NORMA OFICIAL MEXICANA NOM-004-SSA3-2012, DEL EXPEDIENTE CLÍNICO.</v>
      </c>
      <c r="AY22" s="5" t="str">
        <f>'NORMAS SUSTANTIVAS'!C37</f>
        <v>NORMA OFICIAL MEXICANA NOM-031-SSA3-2012, ASISTENCIA SOCIAL</v>
      </c>
      <c r="AZ22" s="5" t="str">
        <f>'NORMAS SUSTANTIVAS'!C27</f>
        <v>REGLAMENTO DE LA LEY GENERAL DE SALUD EN MATERIA DE PRESTACIÓN DE SERVICIOS DE ATENCIÓN MÉDICA.</v>
      </c>
      <c r="BA22" s="5">
        <v>1</v>
      </c>
      <c r="BB22" s="5">
        <v>3</v>
      </c>
      <c r="BC22" s="5">
        <v>4</v>
      </c>
      <c r="BD22" s="3" t="s">
        <v>267</v>
      </c>
      <c r="BE22" s="5" t="s">
        <v>192</v>
      </c>
      <c r="BF22" s="5" t="s">
        <v>65</v>
      </c>
      <c r="BG22" s="3" t="s">
        <v>427</v>
      </c>
      <c r="BH22" s="3" t="s">
        <v>426</v>
      </c>
      <c r="BI22" s="3" t="s">
        <v>267</v>
      </c>
      <c r="BJ22" s="3"/>
      <c r="BK22" s="3" t="s">
        <v>267</v>
      </c>
    </row>
    <row r="23" spans="1:63" s="3" customFormat="1" ht="15.75" hidden="1" customHeight="1" x14ac:dyDescent="0.2">
      <c r="A23" s="4" t="s">
        <v>54</v>
      </c>
      <c r="B23" s="10">
        <v>43649</v>
      </c>
      <c r="C23" s="5" t="s">
        <v>32</v>
      </c>
      <c r="D23" s="5" t="s">
        <v>779</v>
      </c>
      <c r="E23" s="5" t="s">
        <v>567</v>
      </c>
      <c r="F23" s="97" t="s">
        <v>976</v>
      </c>
      <c r="G23" s="5" t="s">
        <v>678</v>
      </c>
      <c r="H23" s="5" t="s">
        <v>774</v>
      </c>
      <c r="I23" s="97" t="s">
        <v>977</v>
      </c>
      <c r="J23" s="5" t="s">
        <v>683</v>
      </c>
      <c r="K23" s="5" t="s">
        <v>684</v>
      </c>
      <c r="L23" s="146" t="s">
        <v>901</v>
      </c>
      <c r="M23" s="5" t="s">
        <v>851</v>
      </c>
      <c r="N23" s="5" t="s">
        <v>44</v>
      </c>
      <c r="O23" s="5" t="s">
        <v>534</v>
      </c>
      <c r="P23" s="5" t="s">
        <v>534</v>
      </c>
      <c r="Q23" s="5" t="s">
        <v>193</v>
      </c>
      <c r="R23" s="16">
        <v>43466</v>
      </c>
      <c r="S23" s="16">
        <v>43830</v>
      </c>
      <c r="T23" s="5" t="s">
        <v>535</v>
      </c>
      <c r="U23" s="5"/>
      <c r="V23" s="5" t="s">
        <v>267</v>
      </c>
      <c r="W23" s="5" t="s">
        <v>267</v>
      </c>
      <c r="Y23" s="3" t="s">
        <v>357</v>
      </c>
      <c r="Z23" s="3" t="s">
        <v>838</v>
      </c>
      <c r="AC23" s="3" t="s">
        <v>267</v>
      </c>
      <c r="AD23" s="3" t="str">
        <f>'NORMAS TRANSVERSALES'!F27</f>
        <v>LEY GENERAL DE PROTECCIÓN DE DATOS PERSONALES EN POSESIÓN DE SUJETOS OBLIGADOS</v>
      </c>
      <c r="AF23" s="3" t="str">
        <f>'NORMAS TRANSVERSALES'!F33</f>
        <v>LEY DE PROTECCIÓN DE DATOS PERSONALES DEL ESTADO DE CHIHUAHUA</v>
      </c>
      <c r="AH23" s="3" t="str">
        <f>'NORMAS SUSTANTIVAS'!C9</f>
        <v>LEY DE ASISTENCIA SOCIAL PÚBLICA Y PRIVADA PARA EL ESTADO DE CHIHUAHUA</v>
      </c>
      <c r="AJ23" s="3" t="str">
        <f>'NORMAS SUSTANTIVAS'!C5</f>
        <v>LEY DE ASISTENCIA Y PREVENCIÓN DE LA VIOLENCIA FAMILIAR</v>
      </c>
      <c r="AK23" s="3" t="s">
        <v>534</v>
      </c>
      <c r="AL23" s="3" t="str">
        <f>'NORMAS SUSTANTIVAS'!C7</f>
        <v>LEY GENERAL DE LOS DERECHOS DE NIÑAS, NIÑOS Y ADOLESCENTES</v>
      </c>
      <c r="AM23" s="3" t="s">
        <v>534</v>
      </c>
      <c r="AN23" s="3" t="s">
        <v>534</v>
      </c>
      <c r="AO23" s="3" t="s">
        <v>534</v>
      </c>
      <c r="AP23" s="3" t="s">
        <v>534</v>
      </c>
      <c r="AQ23" s="3" t="s">
        <v>534</v>
      </c>
      <c r="AR23" s="3" t="s">
        <v>534</v>
      </c>
      <c r="AS23" s="3" t="s">
        <v>534</v>
      </c>
      <c r="AT23" s="3" t="s">
        <v>534</v>
      </c>
      <c r="AU23" s="3" t="s">
        <v>534</v>
      </c>
      <c r="AV23" s="3" t="s">
        <v>534</v>
      </c>
      <c r="AW23" s="3" t="s">
        <v>534</v>
      </c>
      <c r="AX23" s="5" t="str">
        <f>'NORMAS SUSTANTIVAS'!C38</f>
        <v>NORMA OFICIAL MEXICANA NOM-004-SSA3-2012, DEL EXPEDIENTE CLÍNICO.</v>
      </c>
      <c r="AY23" s="5" t="str">
        <f>'NORMAS SUSTANTIVAS'!C37</f>
        <v>NORMA OFICIAL MEXICANA NOM-031-SSA3-2012, ASISTENCIA SOCIAL</v>
      </c>
      <c r="AZ23" s="5" t="str">
        <f>'NORMAS SUSTANTIVAS'!C27</f>
        <v>REGLAMENTO DE LA LEY GENERAL DE SALUD EN MATERIA DE PRESTACIÓN DE SERVICIOS DE ATENCIÓN MÉDICA.</v>
      </c>
      <c r="BA23" s="5">
        <v>1</v>
      </c>
      <c r="BB23" s="5">
        <v>3</v>
      </c>
      <c r="BC23" s="5">
        <v>4</v>
      </c>
      <c r="BD23" s="3" t="s">
        <v>267</v>
      </c>
      <c r="BE23" s="5" t="s">
        <v>68</v>
      </c>
      <c r="BF23" s="5" t="s">
        <v>65</v>
      </c>
      <c r="BG23" s="3" t="s">
        <v>427</v>
      </c>
      <c r="BH23" s="3" t="s">
        <v>426</v>
      </c>
      <c r="BI23" s="3" t="s">
        <v>267</v>
      </c>
      <c r="BK23" s="3" t="s">
        <v>267</v>
      </c>
    </row>
    <row r="24" spans="1:63" s="1" customFormat="1" ht="15.75" hidden="1" customHeight="1" thickBot="1" x14ac:dyDescent="0.25">
      <c r="A24" s="4" t="s">
        <v>54</v>
      </c>
      <c r="B24" s="10">
        <v>43649</v>
      </c>
      <c r="C24" s="5" t="s">
        <v>32</v>
      </c>
      <c r="D24" s="5" t="s">
        <v>779</v>
      </c>
      <c r="E24" s="5" t="s">
        <v>567</v>
      </c>
      <c r="F24" s="97" t="s">
        <v>976</v>
      </c>
      <c r="G24" s="5" t="s">
        <v>678</v>
      </c>
      <c r="H24" s="5" t="s">
        <v>774</v>
      </c>
      <c r="I24" s="97" t="s">
        <v>978</v>
      </c>
      <c r="J24" s="5" t="s">
        <v>685</v>
      </c>
      <c r="K24" s="5" t="s">
        <v>1150</v>
      </c>
      <c r="L24" s="5" t="s">
        <v>903</v>
      </c>
      <c r="M24" s="5" t="s">
        <v>534</v>
      </c>
      <c r="N24" s="5" t="s">
        <v>534</v>
      </c>
      <c r="O24" s="5" t="s">
        <v>634</v>
      </c>
      <c r="P24" s="5" t="s">
        <v>44</v>
      </c>
      <c r="Q24" s="5" t="s">
        <v>194</v>
      </c>
      <c r="R24" s="16">
        <v>43466</v>
      </c>
      <c r="S24" s="16">
        <v>43830</v>
      </c>
      <c r="T24" s="5" t="s">
        <v>535</v>
      </c>
      <c r="U24" s="5"/>
      <c r="V24" s="5"/>
      <c r="W24" s="5" t="s">
        <v>267</v>
      </c>
      <c r="X24" s="3"/>
      <c r="Y24" s="3" t="s">
        <v>852</v>
      </c>
      <c r="Z24" s="3" t="s">
        <v>835</v>
      </c>
      <c r="AA24" s="3"/>
      <c r="AB24" s="3"/>
      <c r="AC24" s="3"/>
      <c r="AD24" s="3" t="str">
        <f>'NORMAS TRANSVERSALES'!F32</f>
        <v>LEY DE TRANSPARENCIA Y ACCESO A LA INFORMACIÓN PÚBLICA DEL ESTADO DE CHIHUAHUA</v>
      </c>
      <c r="AE24" s="6"/>
      <c r="AF24" s="3" t="str">
        <f>'NORMAS SUSTANTIVAS'!C9</f>
        <v>LEY DE ASISTENCIA SOCIAL PÚBLICA Y PRIVADA PARA EL ESTADO DE CHIHUAHUA</v>
      </c>
      <c r="AG24" s="3"/>
      <c r="AH24" s="3" t="s">
        <v>534</v>
      </c>
      <c r="AI24" s="3" t="s">
        <v>534</v>
      </c>
      <c r="AJ24" s="3" t="s">
        <v>534</v>
      </c>
      <c r="AK24" s="3" t="s">
        <v>534</v>
      </c>
      <c r="AL24" s="3" t="s">
        <v>534</v>
      </c>
      <c r="AM24" s="3" t="s">
        <v>534</v>
      </c>
      <c r="AN24" s="3" t="s">
        <v>534</v>
      </c>
      <c r="AO24" s="3" t="s">
        <v>534</v>
      </c>
      <c r="AP24" s="3" t="s">
        <v>534</v>
      </c>
      <c r="AQ24" s="3" t="s">
        <v>534</v>
      </c>
      <c r="AR24" s="3" t="s">
        <v>534</v>
      </c>
      <c r="AS24" s="3" t="s">
        <v>534</v>
      </c>
      <c r="AT24" s="3" t="s">
        <v>534</v>
      </c>
      <c r="AU24" s="3" t="s">
        <v>534</v>
      </c>
      <c r="AV24" s="3" t="s">
        <v>534</v>
      </c>
      <c r="AW24" s="3" t="s">
        <v>534</v>
      </c>
      <c r="AX24" s="5" t="str">
        <f>'NORMAS SUSTANTIVAS'!C37</f>
        <v>NORMA OFICIAL MEXICANA NOM-031-SSA3-2012, ASISTENCIA SOCIAL</v>
      </c>
      <c r="AY24" s="5" t="s">
        <v>534</v>
      </c>
      <c r="AZ24" s="5" t="s">
        <v>534</v>
      </c>
      <c r="BA24" s="5">
        <v>1</v>
      </c>
      <c r="BB24" s="5">
        <v>4</v>
      </c>
      <c r="BC24" s="5">
        <v>5</v>
      </c>
      <c r="BD24" s="3" t="s">
        <v>267</v>
      </c>
      <c r="BE24" s="5" t="s">
        <v>68</v>
      </c>
      <c r="BF24" s="5" t="s">
        <v>65</v>
      </c>
      <c r="BG24" s="3" t="s">
        <v>427</v>
      </c>
      <c r="BH24" s="3" t="s">
        <v>426</v>
      </c>
      <c r="BI24" s="3" t="s">
        <v>267</v>
      </c>
      <c r="BJ24" s="3"/>
      <c r="BK24" s="3" t="s">
        <v>267</v>
      </c>
    </row>
    <row r="25" spans="1:63" s="3" customFormat="1" ht="15.75" hidden="1" customHeight="1" x14ac:dyDescent="0.2">
      <c r="A25" s="4" t="s">
        <v>54</v>
      </c>
      <c r="B25" s="10">
        <v>43649</v>
      </c>
      <c r="C25" s="5" t="s">
        <v>32</v>
      </c>
      <c r="D25" s="5" t="s">
        <v>779</v>
      </c>
      <c r="E25" s="5" t="s">
        <v>567</v>
      </c>
      <c r="F25" s="97" t="s">
        <v>976</v>
      </c>
      <c r="G25" s="5" t="s">
        <v>678</v>
      </c>
      <c r="H25" s="5" t="s">
        <v>774</v>
      </c>
      <c r="I25" s="97" t="s">
        <v>979</v>
      </c>
      <c r="J25" s="5" t="s">
        <v>686</v>
      </c>
      <c r="K25" s="5" t="s">
        <v>687</v>
      </c>
      <c r="L25" s="5" t="s">
        <v>903</v>
      </c>
      <c r="M25" s="5" t="s">
        <v>534</v>
      </c>
      <c r="N25" s="5" t="s">
        <v>534</v>
      </c>
      <c r="O25" s="5" t="s">
        <v>585</v>
      </c>
      <c r="P25" s="5" t="s">
        <v>61</v>
      </c>
      <c r="Q25" s="5" t="s">
        <v>202</v>
      </c>
      <c r="R25" s="16">
        <v>43466</v>
      </c>
      <c r="S25" s="16">
        <v>43830</v>
      </c>
      <c r="T25" s="5" t="s">
        <v>535</v>
      </c>
      <c r="U25" s="5"/>
      <c r="V25" s="5" t="s">
        <v>267</v>
      </c>
      <c r="W25" s="5" t="s">
        <v>267</v>
      </c>
      <c r="Y25" s="3" t="s">
        <v>692</v>
      </c>
      <c r="Z25" s="3" t="s">
        <v>838</v>
      </c>
      <c r="AC25" s="3" t="s">
        <v>267</v>
      </c>
      <c r="AD25" s="3" t="str">
        <f>'NORMAS TRANSVERSALES'!F27</f>
        <v>LEY GENERAL DE PROTECCIÓN DE DATOS PERSONALES EN POSESIÓN DE SUJETOS OBLIGADOS</v>
      </c>
      <c r="AF25" s="3" t="str">
        <f>'NORMAS TRANSVERSALES'!F33</f>
        <v>LEY DE PROTECCIÓN DE DATOS PERSONALES DEL ESTADO DE CHIHUAHUA</v>
      </c>
      <c r="AH25" s="3" t="str">
        <f>'NORMAS SUSTANTIVAS'!C9</f>
        <v>LEY DE ASISTENCIA SOCIAL PÚBLICA Y PRIVADA PARA EL ESTADO DE CHIHUAHUA</v>
      </c>
      <c r="AJ25" s="3" t="str">
        <f>'NORMAS SUSTANTIVAS'!C7</f>
        <v>LEY GENERAL DE LOS DERECHOS DE NIÑAS, NIÑOS Y ADOLESCENTES</v>
      </c>
      <c r="AK25" s="3" t="s">
        <v>534</v>
      </c>
      <c r="AL25" s="3" t="s">
        <v>534</v>
      </c>
      <c r="AM25" s="3" t="s">
        <v>534</v>
      </c>
      <c r="AN25" s="3" t="s">
        <v>534</v>
      </c>
      <c r="AO25" s="3" t="s">
        <v>534</v>
      </c>
      <c r="AP25" s="3" t="s">
        <v>534</v>
      </c>
      <c r="AQ25" s="3" t="s">
        <v>534</v>
      </c>
      <c r="AR25" s="3" t="s">
        <v>534</v>
      </c>
      <c r="AS25" s="3" t="s">
        <v>534</v>
      </c>
      <c r="AT25" s="3" t="s">
        <v>534</v>
      </c>
      <c r="AU25" s="3" t="s">
        <v>534</v>
      </c>
      <c r="AV25" s="3" t="s">
        <v>534</v>
      </c>
      <c r="AW25" s="3" t="s">
        <v>534</v>
      </c>
      <c r="AX25" s="5" t="str">
        <f>'NORMAS SUSTANTIVAS'!C38</f>
        <v>NORMA OFICIAL MEXICANA NOM-004-SSA3-2012, DEL EXPEDIENTE CLÍNICO.</v>
      </c>
      <c r="AY25" s="5" t="str">
        <f>'NORMAS SUSTANTIVAS'!C37</f>
        <v>NORMA OFICIAL MEXICANA NOM-031-SSA3-2012, ASISTENCIA SOCIAL</v>
      </c>
      <c r="AZ25" s="5" t="s">
        <v>534</v>
      </c>
      <c r="BA25" s="5">
        <v>1</v>
      </c>
      <c r="BB25" s="5">
        <v>4</v>
      </c>
      <c r="BC25" s="5">
        <v>5</v>
      </c>
      <c r="BD25" s="3" t="s">
        <v>267</v>
      </c>
      <c r="BE25" s="5" t="s">
        <v>64</v>
      </c>
      <c r="BF25" s="5" t="s">
        <v>65</v>
      </c>
      <c r="BG25" s="3" t="s">
        <v>427</v>
      </c>
      <c r="BH25" s="3" t="s">
        <v>426</v>
      </c>
      <c r="BI25" s="3" t="s">
        <v>267</v>
      </c>
      <c r="BK25" s="3" t="s">
        <v>267</v>
      </c>
    </row>
    <row r="26" spans="1:63" s="1" customFormat="1" ht="15.75" hidden="1" customHeight="1" x14ac:dyDescent="0.2">
      <c r="A26" s="4" t="s">
        <v>54</v>
      </c>
      <c r="B26" s="10">
        <v>43649</v>
      </c>
      <c r="C26" s="5" t="s">
        <v>32</v>
      </c>
      <c r="D26" s="5" t="s">
        <v>779</v>
      </c>
      <c r="E26" s="5" t="s">
        <v>567</v>
      </c>
      <c r="F26" s="97" t="s">
        <v>976</v>
      </c>
      <c r="G26" s="5" t="s">
        <v>678</v>
      </c>
      <c r="H26" s="5" t="s">
        <v>774</v>
      </c>
      <c r="I26" s="97" t="s">
        <v>980</v>
      </c>
      <c r="J26" s="5" t="s">
        <v>1074</v>
      </c>
      <c r="K26" s="5" t="s">
        <v>690</v>
      </c>
      <c r="L26" s="149" t="s">
        <v>904</v>
      </c>
      <c r="M26" s="5" t="s">
        <v>534</v>
      </c>
      <c r="N26" s="5" t="s">
        <v>534</v>
      </c>
      <c r="O26" s="5" t="s">
        <v>585</v>
      </c>
      <c r="P26" s="5" t="s">
        <v>70</v>
      </c>
      <c r="Q26" s="5" t="s">
        <v>211</v>
      </c>
      <c r="R26" s="16">
        <v>43466</v>
      </c>
      <c r="S26" s="16">
        <v>43830</v>
      </c>
      <c r="T26" s="5" t="s">
        <v>535</v>
      </c>
      <c r="U26" s="5"/>
      <c r="V26" s="5"/>
      <c r="W26" s="5" t="s">
        <v>267</v>
      </c>
      <c r="X26" s="3"/>
      <c r="Y26" s="3" t="s">
        <v>358</v>
      </c>
      <c r="Z26" s="3" t="s">
        <v>835</v>
      </c>
      <c r="AA26" s="3"/>
      <c r="AB26" s="3"/>
      <c r="AC26" s="3"/>
      <c r="AD26" s="3" t="str">
        <f>'NORMAS SUSTANTIVAS'!C9</f>
        <v>LEY DE ASISTENCIA SOCIAL PÚBLICA Y PRIVADA PARA EL ESTADO DE CHIHUAHUA</v>
      </c>
      <c r="AE26" s="3"/>
      <c r="AF26" s="3" t="s">
        <v>534</v>
      </c>
      <c r="AG26" s="3" t="s">
        <v>534</v>
      </c>
      <c r="AH26" s="3" t="s">
        <v>534</v>
      </c>
      <c r="AI26" s="3" t="s">
        <v>534</v>
      </c>
      <c r="AJ26" s="3" t="s">
        <v>534</v>
      </c>
      <c r="AK26" s="3" t="s">
        <v>534</v>
      </c>
      <c r="AL26" s="3" t="s">
        <v>534</v>
      </c>
      <c r="AM26" s="3" t="s">
        <v>534</v>
      </c>
      <c r="AN26" s="3" t="s">
        <v>534</v>
      </c>
      <c r="AO26" s="3" t="s">
        <v>534</v>
      </c>
      <c r="AP26" s="3" t="str">
        <f>'NORMAS TRANSVERSALES'!F40</f>
        <v>LEY DE ADQUISICIONES, ARRENDAMIENTOS Y CONTRATACIÓN DE SERVICIOS DEL ESTADO DE CHIHUAHUA</v>
      </c>
      <c r="AQ26" s="3"/>
      <c r="AR26" s="3" t="s">
        <v>534</v>
      </c>
      <c r="AS26" s="3" t="s">
        <v>534</v>
      </c>
      <c r="AT26" s="3" t="s">
        <v>534</v>
      </c>
      <c r="AU26" s="3" t="s">
        <v>534</v>
      </c>
      <c r="AV26" s="3" t="s">
        <v>534</v>
      </c>
      <c r="AW26" s="3" t="s">
        <v>534</v>
      </c>
      <c r="AX26" s="5" t="str">
        <f>'NORMAS SUSTANTIVAS'!C37</f>
        <v>NORMA OFICIAL MEXICANA NOM-031-SSA3-2012, ASISTENCIA SOCIAL</v>
      </c>
      <c r="AY26" s="5" t="s">
        <v>534</v>
      </c>
      <c r="AZ26" s="5" t="s">
        <v>534</v>
      </c>
      <c r="BA26" s="5">
        <v>1</v>
      </c>
      <c r="BB26" s="5">
        <v>2</v>
      </c>
      <c r="BC26" s="5">
        <v>3</v>
      </c>
      <c r="BD26" s="3" t="s">
        <v>534</v>
      </c>
      <c r="BE26" s="5" t="s">
        <v>64</v>
      </c>
      <c r="BF26" s="5" t="s">
        <v>65</v>
      </c>
      <c r="BG26" s="3" t="s">
        <v>427</v>
      </c>
      <c r="BH26" s="3" t="s">
        <v>426</v>
      </c>
      <c r="BI26" s="3" t="s">
        <v>267</v>
      </c>
      <c r="BJ26" s="3" t="s">
        <v>267</v>
      </c>
      <c r="BK26" s="3" t="s">
        <v>267</v>
      </c>
    </row>
    <row r="27" spans="1:63" s="1" customFormat="1" ht="15.75" hidden="1" customHeight="1" x14ac:dyDescent="0.2">
      <c r="A27" s="4" t="s">
        <v>54</v>
      </c>
      <c r="B27" s="10">
        <v>43649</v>
      </c>
      <c r="C27" s="5" t="s">
        <v>32</v>
      </c>
      <c r="D27" s="5" t="s">
        <v>779</v>
      </c>
      <c r="E27" s="5" t="s">
        <v>567</v>
      </c>
      <c r="F27" s="97" t="s">
        <v>977</v>
      </c>
      <c r="G27" s="5" t="s">
        <v>215</v>
      </c>
      <c r="H27" s="5" t="s">
        <v>774</v>
      </c>
      <c r="I27" s="97" t="s">
        <v>976</v>
      </c>
      <c r="J27" s="150" t="s">
        <v>691</v>
      </c>
      <c r="K27" s="5" t="s">
        <v>1103</v>
      </c>
      <c r="L27" s="148" t="s">
        <v>1084</v>
      </c>
      <c r="M27" s="5" t="s">
        <v>567</v>
      </c>
      <c r="N27" s="5" t="s">
        <v>44</v>
      </c>
      <c r="O27" s="5" t="s">
        <v>534</v>
      </c>
      <c r="P27" s="5" t="s">
        <v>534</v>
      </c>
      <c r="Q27" s="5" t="s">
        <v>216</v>
      </c>
      <c r="R27" s="16">
        <v>43466</v>
      </c>
      <c r="S27" s="16">
        <v>43830</v>
      </c>
      <c r="T27" s="5" t="s">
        <v>535</v>
      </c>
      <c r="U27" s="5" t="s">
        <v>267</v>
      </c>
      <c r="V27" s="5" t="s">
        <v>267</v>
      </c>
      <c r="W27" s="5" t="s">
        <v>267</v>
      </c>
      <c r="X27" s="3"/>
      <c r="Y27" s="3" t="s">
        <v>693</v>
      </c>
      <c r="Z27" s="3" t="s">
        <v>838</v>
      </c>
      <c r="AA27" s="3"/>
      <c r="AB27" s="3"/>
      <c r="AC27" s="3" t="s">
        <v>267</v>
      </c>
      <c r="AD27" s="3" t="str">
        <f>'NORMAS TRANSVERSALES'!F9</f>
        <v>CONVENCIÓN AMERICANA SOBRE DERECHOS HUMANOS</v>
      </c>
      <c r="AE27" s="3"/>
      <c r="AF27" s="3" t="str">
        <f>'NORMAS TRANSVERSALES'!F7</f>
        <v>CONSTITUCIÓN POLÍTICA DE LOS ESTADOS UNIDOS MEXICANOS</v>
      </c>
      <c r="AG27" s="3"/>
      <c r="AH27" s="3" t="str">
        <f>'NORMAS TRANSVERSALES'!F27</f>
        <v>LEY GENERAL DE PROTECCIÓN DE DATOS PERSONALES EN POSESIÓN DE SUJETOS OBLIGADOS</v>
      </c>
      <c r="AI27" s="3"/>
      <c r="AJ27" s="3" t="str">
        <f>'NORMAS SUSTANTIVAS'!C9</f>
        <v>LEY DE ASISTENCIA SOCIAL PÚBLICA Y PRIVADA PARA EL ESTADO DE CHIHUAHUA</v>
      </c>
      <c r="AK27" s="3"/>
      <c r="AL27" s="3" t="str">
        <f>'NORMAS SUSTANTIVAS'!C7</f>
        <v>LEY GENERAL DE LOS DERECHOS DE NIÑAS, NIÑOS Y ADOLESCENTES</v>
      </c>
      <c r="AM27" s="3"/>
      <c r="AN27" s="3" t="str">
        <f>'NORMAS SUSTANTIVAS'!C13</f>
        <v>LEY PARA LA INCLUSIÓN Y DESARROLLO DE LAS PERSONAS CON DISCAPACIDAD EN EL ESTADO DE CHIHUAHUA</v>
      </c>
      <c r="AO27" s="3"/>
      <c r="AP27" s="3" t="s">
        <v>534</v>
      </c>
      <c r="AQ27" s="3" t="s">
        <v>534</v>
      </c>
      <c r="AR27" s="3" t="s">
        <v>534</v>
      </c>
      <c r="AS27" s="3" t="s">
        <v>534</v>
      </c>
      <c r="AT27" s="3" t="s">
        <v>534</v>
      </c>
      <c r="AU27" s="3" t="s">
        <v>534</v>
      </c>
      <c r="AV27" s="3" t="s">
        <v>534</v>
      </c>
      <c r="AW27" s="3" t="s">
        <v>534</v>
      </c>
      <c r="AX27" s="5" t="str">
        <f>'NORMAS SUSTANTIVAS'!C36</f>
        <v>NORMA OFICIAL MEXICANA NOM-015-SSA3-2012, PARA LA ATENCIÓN INTEGRAL A PERSONAS CON DISCAPACIDAD</v>
      </c>
      <c r="AY27" s="5" t="str">
        <f>'NORMAS SUSTANTIVAS'!C37</f>
        <v>NORMA OFICIAL MEXICANA NOM-031-SSA3-2012, ASISTENCIA SOCIAL</v>
      </c>
      <c r="AZ27" s="5" t="str">
        <f>'NORMAS SUSTANTIVAS'!C27</f>
        <v>REGLAMENTO DE LA LEY GENERAL DE SALUD EN MATERIA DE PRESTACIÓN DE SERVICIOS DE ATENCIÓN MÉDICA.</v>
      </c>
      <c r="BA27" s="5">
        <v>3</v>
      </c>
      <c r="BB27" s="5">
        <v>1</v>
      </c>
      <c r="BC27" s="5">
        <v>4</v>
      </c>
      <c r="BD27" s="3" t="s">
        <v>267</v>
      </c>
      <c r="BE27" s="5" t="s">
        <v>76</v>
      </c>
      <c r="BF27" s="5" t="s">
        <v>65</v>
      </c>
      <c r="BG27" s="3" t="s">
        <v>431</v>
      </c>
      <c r="BH27" s="3" t="s">
        <v>426</v>
      </c>
      <c r="BI27" s="3" t="s">
        <v>267</v>
      </c>
      <c r="BJ27" s="3"/>
      <c r="BK27" s="3" t="s">
        <v>267</v>
      </c>
    </row>
    <row r="28" spans="1:63" s="1" customFormat="1" ht="15.75" hidden="1" customHeight="1" x14ac:dyDescent="0.2">
      <c r="A28" s="4" t="s">
        <v>54</v>
      </c>
      <c r="B28" s="10">
        <v>43649</v>
      </c>
      <c r="C28" s="5" t="s">
        <v>32</v>
      </c>
      <c r="D28" s="5" t="s">
        <v>779</v>
      </c>
      <c r="E28" s="5" t="s">
        <v>567</v>
      </c>
      <c r="F28" s="97" t="s">
        <v>977</v>
      </c>
      <c r="G28" s="5" t="s">
        <v>215</v>
      </c>
      <c r="H28" s="5" t="s">
        <v>774</v>
      </c>
      <c r="I28" s="97" t="s">
        <v>977</v>
      </c>
      <c r="J28" s="5" t="s">
        <v>224</v>
      </c>
      <c r="K28" s="5" t="s">
        <v>225</v>
      </c>
      <c r="L28" s="5" t="s">
        <v>905</v>
      </c>
      <c r="M28" s="5" t="s">
        <v>567</v>
      </c>
      <c r="N28" s="5" t="s">
        <v>44</v>
      </c>
      <c r="O28" s="5" t="s">
        <v>534</v>
      </c>
      <c r="P28" s="5" t="s">
        <v>534</v>
      </c>
      <c r="Q28" s="5" t="s">
        <v>226</v>
      </c>
      <c r="R28" s="16">
        <v>43466</v>
      </c>
      <c r="S28" s="16">
        <v>43830</v>
      </c>
      <c r="T28" s="5" t="s">
        <v>535</v>
      </c>
      <c r="U28" s="5"/>
      <c r="V28" s="5" t="s">
        <v>267</v>
      </c>
      <c r="W28" s="5" t="s">
        <v>267</v>
      </c>
      <c r="X28" s="3"/>
      <c r="Y28" s="3" t="s">
        <v>224</v>
      </c>
      <c r="Z28" s="3" t="s">
        <v>837</v>
      </c>
      <c r="AA28" s="3"/>
      <c r="AB28" s="3" t="s">
        <v>267</v>
      </c>
      <c r="AC28" s="3"/>
      <c r="AD28" s="3" t="str">
        <f>'NORMAS TRANSVERSALES'!F27</f>
        <v>LEY GENERAL DE PROTECCIÓN DE DATOS PERSONALES EN POSESIÓN DE SUJETOS OBLIGADOS</v>
      </c>
      <c r="AE28" s="3"/>
      <c r="AF28" s="3" t="str">
        <f>'NORMAS TRANSVERSALES'!F33</f>
        <v>LEY DE PROTECCIÓN DE DATOS PERSONALES DEL ESTADO DE CHIHUAHUA</v>
      </c>
      <c r="AG28" s="3"/>
      <c r="AH28" s="3" t="str">
        <f>'NORMAS SUSTANTIVAS'!C11</f>
        <v>LEY DE LOS DERECHOS DE LAS PERSONAS MAYORES DEL ESTADO DE CHIHUAHUA</v>
      </c>
      <c r="AI28" s="3"/>
      <c r="AJ28" s="3" t="s">
        <v>534</v>
      </c>
      <c r="AK28" s="3" t="s">
        <v>534</v>
      </c>
      <c r="AL28" s="3" t="s">
        <v>534</v>
      </c>
      <c r="AM28" s="3" t="s">
        <v>534</v>
      </c>
      <c r="AN28" s="3" t="s">
        <v>534</v>
      </c>
      <c r="AO28" s="3" t="s">
        <v>534</v>
      </c>
      <c r="AP28" s="3" t="s">
        <v>534</v>
      </c>
      <c r="AQ28" s="3" t="s">
        <v>534</v>
      </c>
      <c r="AR28" s="3" t="s">
        <v>534</v>
      </c>
      <c r="AS28" s="3" t="s">
        <v>534</v>
      </c>
      <c r="AT28" s="3" t="s">
        <v>534</v>
      </c>
      <c r="AU28" s="3" t="s">
        <v>534</v>
      </c>
      <c r="AV28" s="3" t="s">
        <v>534</v>
      </c>
      <c r="AW28" s="3" t="s">
        <v>534</v>
      </c>
      <c r="AX28" s="5" t="str">
        <f>'NORMAS SUSTANTIVAS'!C44</f>
        <v>NORMA OFICIAL MEXICANA NOM-031-SSA3-2012, ASISTENCIA SOCIAL. PRESTACIÓN DE SERVICIOS DE ASISTENCIA SOCIAL A ADULTOS Y ADULTOS MAYORES EN SITUACIÓN DE RIESGO Y VULNERABILIDAD.</v>
      </c>
      <c r="AY28" s="5" t="s">
        <v>534</v>
      </c>
      <c r="AZ28" s="5" t="s">
        <v>534</v>
      </c>
      <c r="BA28" s="5">
        <v>1</v>
      </c>
      <c r="BB28" s="5">
        <v>0</v>
      </c>
      <c r="BC28" s="5">
        <v>1</v>
      </c>
      <c r="BD28" s="3" t="s">
        <v>534</v>
      </c>
      <c r="BE28" s="5" t="s">
        <v>64</v>
      </c>
      <c r="BF28" s="5" t="s">
        <v>65</v>
      </c>
      <c r="BG28" s="3" t="s">
        <v>431</v>
      </c>
      <c r="BH28" s="3" t="s">
        <v>426</v>
      </c>
      <c r="BI28" s="3" t="s">
        <v>267</v>
      </c>
      <c r="BJ28" s="3"/>
      <c r="BK28" s="3" t="s">
        <v>267</v>
      </c>
    </row>
    <row r="29" spans="1:63" s="1" customFormat="1" ht="15.75" hidden="1" customHeight="1" x14ac:dyDescent="0.2">
      <c r="A29" s="4" t="s">
        <v>54</v>
      </c>
      <c r="B29" s="10">
        <v>43649</v>
      </c>
      <c r="C29" s="5" t="s">
        <v>32</v>
      </c>
      <c r="D29" s="5" t="s">
        <v>779</v>
      </c>
      <c r="E29" s="5" t="s">
        <v>567</v>
      </c>
      <c r="F29" s="97" t="s">
        <v>977</v>
      </c>
      <c r="G29" s="5" t="s">
        <v>215</v>
      </c>
      <c r="H29" s="5" t="s">
        <v>765</v>
      </c>
      <c r="I29" s="97" t="s">
        <v>978</v>
      </c>
      <c r="J29" s="5" t="s">
        <v>228</v>
      </c>
      <c r="K29" s="5" t="s">
        <v>695</v>
      </c>
      <c r="L29" s="151" t="s">
        <v>906</v>
      </c>
      <c r="M29" s="5" t="s">
        <v>534</v>
      </c>
      <c r="N29" s="5" t="s">
        <v>534</v>
      </c>
      <c r="O29" s="5" t="s">
        <v>551</v>
      </c>
      <c r="P29" s="5" t="s">
        <v>44</v>
      </c>
      <c r="Q29" s="5" t="s">
        <v>229</v>
      </c>
      <c r="R29" s="16">
        <v>43466</v>
      </c>
      <c r="S29" s="16">
        <v>43830</v>
      </c>
      <c r="T29" s="5" t="s">
        <v>535</v>
      </c>
      <c r="U29" s="5"/>
      <c r="V29" s="5"/>
      <c r="W29" s="5" t="s">
        <v>267</v>
      </c>
      <c r="X29" s="3"/>
      <c r="Y29" s="3" t="s">
        <v>373</v>
      </c>
      <c r="Z29" s="3" t="s">
        <v>835</v>
      </c>
      <c r="AA29" s="3"/>
      <c r="AB29" s="3"/>
      <c r="AC29" s="3"/>
      <c r="AD29" s="3" t="str">
        <f>'NORMAS TRANSVERSALES'!F36</f>
        <v>LEY DE VIALIDAD Y TRANSITO DEL ESTADO DE CHIHUAHUA</v>
      </c>
      <c r="AE29" s="3"/>
      <c r="AF29" s="3" t="s">
        <v>534</v>
      </c>
      <c r="AG29" s="3" t="s">
        <v>534</v>
      </c>
      <c r="AH29" s="3" t="s">
        <v>534</v>
      </c>
      <c r="AI29" s="3" t="s">
        <v>534</v>
      </c>
      <c r="AJ29" s="3" t="s">
        <v>534</v>
      </c>
      <c r="AK29" s="3" t="s">
        <v>534</v>
      </c>
      <c r="AL29" s="3" t="s">
        <v>534</v>
      </c>
      <c r="AM29" s="3" t="s">
        <v>534</v>
      </c>
      <c r="AN29" s="3" t="s">
        <v>534</v>
      </c>
      <c r="AO29" s="3" t="s">
        <v>534</v>
      </c>
      <c r="AP29" s="3" t="s">
        <v>534</v>
      </c>
      <c r="AQ29" s="3" t="s">
        <v>534</v>
      </c>
      <c r="AR29" s="3" t="s">
        <v>534</v>
      </c>
      <c r="AS29" s="3" t="s">
        <v>534</v>
      </c>
      <c r="AT29" s="3" t="s">
        <v>534</v>
      </c>
      <c r="AU29" s="3" t="s">
        <v>534</v>
      </c>
      <c r="AV29" s="3" t="s">
        <v>534</v>
      </c>
      <c r="AW29" s="3" t="s">
        <v>534</v>
      </c>
      <c r="AX29" s="3" t="s">
        <v>534</v>
      </c>
      <c r="AY29" s="3" t="s">
        <v>534</v>
      </c>
      <c r="AZ29" s="3" t="s">
        <v>534</v>
      </c>
      <c r="BA29" s="5">
        <v>1</v>
      </c>
      <c r="BB29" s="5">
        <v>1</v>
      </c>
      <c r="BC29" s="5">
        <v>2</v>
      </c>
      <c r="BD29" s="3" t="s">
        <v>534</v>
      </c>
      <c r="BE29" s="5" t="s">
        <v>64</v>
      </c>
      <c r="BF29" s="5" t="s">
        <v>221</v>
      </c>
      <c r="BG29" s="3" t="s">
        <v>431</v>
      </c>
      <c r="BH29" s="3" t="s">
        <v>426</v>
      </c>
      <c r="BI29" s="3" t="s">
        <v>267</v>
      </c>
      <c r="BJ29" s="3"/>
      <c r="BK29" s="3" t="s">
        <v>267</v>
      </c>
    </row>
    <row r="30" spans="1:63" s="1" customFormat="1" ht="15.75" hidden="1" customHeight="1" thickBot="1" x14ac:dyDescent="0.25">
      <c r="A30" s="4" t="s">
        <v>54</v>
      </c>
      <c r="B30" s="10">
        <v>43649</v>
      </c>
      <c r="C30" s="5" t="s">
        <v>32</v>
      </c>
      <c r="D30" s="5" t="s">
        <v>779</v>
      </c>
      <c r="E30" s="5" t="s">
        <v>567</v>
      </c>
      <c r="F30" s="97" t="s">
        <v>977</v>
      </c>
      <c r="G30" s="5" t="s">
        <v>215</v>
      </c>
      <c r="H30" s="5" t="s">
        <v>774</v>
      </c>
      <c r="I30" s="97" t="s">
        <v>979</v>
      </c>
      <c r="J30" s="5" t="s">
        <v>696</v>
      </c>
      <c r="K30" s="5" t="s">
        <v>578</v>
      </c>
      <c r="L30" s="152" t="s">
        <v>907</v>
      </c>
      <c r="M30" s="5" t="s">
        <v>567</v>
      </c>
      <c r="N30" s="5" t="s">
        <v>44</v>
      </c>
      <c r="O30" s="5" t="s">
        <v>634</v>
      </c>
      <c r="P30" s="5" t="s">
        <v>70</v>
      </c>
      <c r="Q30" s="5" t="s">
        <v>230</v>
      </c>
      <c r="R30" s="16">
        <v>43466</v>
      </c>
      <c r="S30" s="16">
        <v>43830</v>
      </c>
      <c r="T30" s="5" t="s">
        <v>535</v>
      </c>
      <c r="U30" s="5"/>
      <c r="V30" s="5"/>
      <c r="W30" s="5" t="s">
        <v>267</v>
      </c>
      <c r="X30" s="3"/>
      <c r="Y30" s="3" t="s">
        <v>697</v>
      </c>
      <c r="Z30" s="3" t="s">
        <v>835</v>
      </c>
      <c r="AA30" s="3"/>
      <c r="AB30" s="3"/>
      <c r="AC30" s="3"/>
      <c r="AD30" s="3" t="str">
        <f>'NORMAS TRANSVERSALES'!F32</f>
        <v>LEY DE TRANSPARENCIA Y ACCESO A LA INFORMACIÓN PÚBLICA DEL ESTADO DE CHIHUAHUA</v>
      </c>
      <c r="AE30" s="3"/>
      <c r="AF30" s="3" t="str">
        <f>'NORMAS SUSTANTIVAS'!C9</f>
        <v>LEY DE ASISTENCIA SOCIAL PÚBLICA Y PRIVADA PARA EL ESTADO DE CHIHUAHUA</v>
      </c>
      <c r="AG30" s="6"/>
      <c r="AH30" s="7" t="s">
        <v>534</v>
      </c>
      <c r="AI30" s="7" t="s">
        <v>534</v>
      </c>
      <c r="AJ30" s="7" t="s">
        <v>534</v>
      </c>
      <c r="AK30" s="7" t="s">
        <v>534</v>
      </c>
      <c r="AL30" s="7" t="s">
        <v>534</v>
      </c>
      <c r="AM30" s="7" t="s">
        <v>534</v>
      </c>
      <c r="AN30" s="7" t="s">
        <v>534</v>
      </c>
      <c r="AO30" s="7" t="s">
        <v>534</v>
      </c>
      <c r="AP30" s="7" t="s">
        <v>534</v>
      </c>
      <c r="AQ30" s="7" t="s">
        <v>534</v>
      </c>
      <c r="AR30" s="7" t="s">
        <v>534</v>
      </c>
      <c r="AS30" s="7" t="s">
        <v>534</v>
      </c>
      <c r="AT30" s="7" t="s">
        <v>534</v>
      </c>
      <c r="AU30" s="7" t="s">
        <v>534</v>
      </c>
      <c r="AV30" s="7" t="s">
        <v>534</v>
      </c>
      <c r="AW30" s="7" t="s">
        <v>534</v>
      </c>
      <c r="AX30" s="5" t="str">
        <f>'NORMAS SUSTANTIVAS'!C37</f>
        <v>NORMA OFICIAL MEXICANA NOM-031-SSA3-2012, ASISTENCIA SOCIAL</v>
      </c>
      <c r="AY30" s="49" t="s">
        <v>867</v>
      </c>
      <c r="AZ30" s="5" t="s">
        <v>534</v>
      </c>
      <c r="BA30" s="5">
        <v>1</v>
      </c>
      <c r="BB30" s="5">
        <v>2</v>
      </c>
      <c r="BC30" s="5">
        <v>3</v>
      </c>
      <c r="BD30" s="3" t="s">
        <v>267</v>
      </c>
      <c r="BE30" s="5" t="s">
        <v>76</v>
      </c>
      <c r="BF30" s="5" t="s">
        <v>65</v>
      </c>
      <c r="BG30" s="3" t="s">
        <v>431</v>
      </c>
      <c r="BH30" s="3" t="s">
        <v>426</v>
      </c>
      <c r="BI30" s="3" t="s">
        <v>267</v>
      </c>
      <c r="BJ30" s="3"/>
      <c r="BK30" s="3" t="s">
        <v>267</v>
      </c>
    </row>
    <row r="31" spans="1:63" s="1" customFormat="1" ht="15.75" hidden="1" customHeight="1" x14ac:dyDescent="0.2">
      <c r="A31" s="4" t="s">
        <v>54</v>
      </c>
      <c r="B31" s="10">
        <v>43649</v>
      </c>
      <c r="C31" s="5" t="s">
        <v>32</v>
      </c>
      <c r="D31" s="5" t="s">
        <v>779</v>
      </c>
      <c r="E31" s="5" t="s">
        <v>567</v>
      </c>
      <c r="F31" s="97" t="s">
        <v>977</v>
      </c>
      <c r="G31" s="5" t="s">
        <v>215</v>
      </c>
      <c r="H31" s="5" t="s">
        <v>774</v>
      </c>
      <c r="I31" s="97" t="s">
        <v>980</v>
      </c>
      <c r="J31" s="5" t="s">
        <v>231</v>
      </c>
      <c r="K31" s="5" t="s">
        <v>698</v>
      </c>
      <c r="L31" s="5" t="s">
        <v>908</v>
      </c>
      <c r="M31" s="5" t="s">
        <v>567</v>
      </c>
      <c r="N31" s="5" t="s">
        <v>44</v>
      </c>
      <c r="O31" s="5" t="s">
        <v>579</v>
      </c>
      <c r="P31" s="5" t="s">
        <v>70</v>
      </c>
      <c r="Q31" s="5" t="s">
        <v>232</v>
      </c>
      <c r="R31" s="16">
        <v>43466</v>
      </c>
      <c r="S31" s="16">
        <v>43830</v>
      </c>
      <c r="T31" s="5" t="s">
        <v>535</v>
      </c>
      <c r="U31" s="5" t="s">
        <v>267</v>
      </c>
      <c r="V31" s="5" t="s">
        <v>267</v>
      </c>
      <c r="W31" s="5" t="s">
        <v>267</v>
      </c>
      <c r="X31" s="3"/>
      <c r="Y31" s="3" t="s">
        <v>374</v>
      </c>
      <c r="Z31" s="3" t="s">
        <v>838</v>
      </c>
      <c r="AA31" s="3"/>
      <c r="AB31" s="3"/>
      <c r="AC31" s="3" t="s">
        <v>267</v>
      </c>
      <c r="AD31" s="3" t="str">
        <f>'NORMAS TRANSVERSALES'!F9</f>
        <v>CONVENCIÓN AMERICANA SOBRE DERECHOS HUMANOS</v>
      </c>
      <c r="AE31" s="3"/>
      <c r="AF31" s="3" t="str">
        <f>'NORMAS TRANSVERSALES'!F7</f>
        <v>CONSTITUCIÓN POLÍTICA DE LOS ESTADOS UNIDOS MEXICANOS</v>
      </c>
      <c r="AG31" s="3"/>
      <c r="AH31" s="3" t="str">
        <f>'NORMAS SUSTANTIVAS'!C9</f>
        <v>LEY DE ASISTENCIA SOCIAL PÚBLICA Y PRIVADA PARA EL ESTADO DE CHIHUAHUA</v>
      </c>
      <c r="AI31" s="3"/>
      <c r="AJ31" s="3" t="str">
        <f>'NORMAS TRANSVERSALES'!F33</f>
        <v>LEY DE PROTECCIÓN DE DATOS PERSONALES DEL ESTADO DE CHIHUAHUA</v>
      </c>
      <c r="AK31" s="3"/>
      <c r="AL31" s="3" t="s">
        <v>534</v>
      </c>
      <c r="AM31" s="3" t="s">
        <v>534</v>
      </c>
      <c r="AN31" s="3" t="s">
        <v>534</v>
      </c>
      <c r="AO31" s="3" t="s">
        <v>534</v>
      </c>
      <c r="AP31" s="3" t="s">
        <v>534</v>
      </c>
      <c r="AQ31" s="3" t="s">
        <v>534</v>
      </c>
      <c r="AR31" s="3" t="s">
        <v>534</v>
      </c>
      <c r="AS31" s="3" t="s">
        <v>534</v>
      </c>
      <c r="AT31" s="3" t="s">
        <v>534</v>
      </c>
      <c r="AU31" s="3" t="s">
        <v>534</v>
      </c>
      <c r="AV31" s="3" t="s">
        <v>534</v>
      </c>
      <c r="AW31" s="3" t="s">
        <v>534</v>
      </c>
      <c r="AX31" s="5" t="str">
        <f>'NORMAS SUSTANTIVAS'!C37</f>
        <v>NORMA OFICIAL MEXICANA NOM-031-SSA3-2012, ASISTENCIA SOCIAL</v>
      </c>
      <c r="AY31" s="5" t="str">
        <f>'NORMAS SUSTANTIVAS'!C38</f>
        <v>NORMA OFICIAL MEXICANA NOM-004-SSA3-2012, DEL EXPEDIENTE CLÍNICO.</v>
      </c>
      <c r="AZ31" s="5" t="s">
        <v>534</v>
      </c>
      <c r="BA31" s="5">
        <v>3</v>
      </c>
      <c r="BB31" s="5">
        <v>2</v>
      </c>
      <c r="BC31" s="5">
        <v>5</v>
      </c>
      <c r="BD31" s="3" t="s">
        <v>267</v>
      </c>
      <c r="BE31" s="5" t="s">
        <v>64</v>
      </c>
      <c r="BF31" s="5" t="s">
        <v>65</v>
      </c>
      <c r="BG31" s="3" t="s">
        <v>431</v>
      </c>
      <c r="BH31" s="3" t="s">
        <v>426</v>
      </c>
      <c r="BI31" s="3" t="s">
        <v>267</v>
      </c>
      <c r="BJ31" s="3"/>
      <c r="BK31" s="3" t="s">
        <v>267</v>
      </c>
    </row>
    <row r="32" spans="1:63" s="1" customFormat="1" ht="15.75" hidden="1" customHeight="1" thickBot="1" x14ac:dyDescent="0.25">
      <c r="A32" s="4" t="s">
        <v>54</v>
      </c>
      <c r="B32" s="10">
        <v>43649</v>
      </c>
      <c r="C32" s="5" t="s">
        <v>32</v>
      </c>
      <c r="D32" s="5" t="s">
        <v>779</v>
      </c>
      <c r="E32" s="5" t="s">
        <v>567</v>
      </c>
      <c r="F32" s="97" t="s">
        <v>977</v>
      </c>
      <c r="G32" s="5" t="s">
        <v>215</v>
      </c>
      <c r="H32" s="5" t="s">
        <v>774</v>
      </c>
      <c r="I32" s="97" t="s">
        <v>981</v>
      </c>
      <c r="J32" s="5" t="s">
        <v>699</v>
      </c>
      <c r="K32" s="5" t="s">
        <v>233</v>
      </c>
      <c r="L32" s="5" t="s">
        <v>909</v>
      </c>
      <c r="M32" s="5" t="s">
        <v>534</v>
      </c>
      <c r="N32" s="5" t="s">
        <v>534</v>
      </c>
      <c r="O32" s="5" t="s">
        <v>585</v>
      </c>
      <c r="P32" s="5" t="s">
        <v>70</v>
      </c>
      <c r="Q32" s="5" t="s">
        <v>234</v>
      </c>
      <c r="R32" s="16">
        <v>43466</v>
      </c>
      <c r="S32" s="16">
        <v>43830</v>
      </c>
      <c r="T32" s="5" t="s">
        <v>535</v>
      </c>
      <c r="U32" s="5"/>
      <c r="V32" s="5" t="s">
        <v>267</v>
      </c>
      <c r="W32" s="5" t="s">
        <v>267</v>
      </c>
      <c r="X32" s="3"/>
      <c r="Y32" s="3" t="s">
        <v>700</v>
      </c>
      <c r="Z32" s="3" t="s">
        <v>838</v>
      </c>
      <c r="AA32" s="3"/>
      <c r="AB32" s="3"/>
      <c r="AC32" s="3" t="s">
        <v>267</v>
      </c>
      <c r="AD32" s="3" t="str">
        <f>'NORMAS SUSTANTIVAS'!C7</f>
        <v>LEY GENERAL DE LOS DERECHOS DE NIÑAS, NIÑOS Y ADOLESCENTES</v>
      </c>
      <c r="AE32" s="6"/>
      <c r="AF32" s="3" t="str">
        <f>'NORMAS SUSTANTIVAS'!C10</f>
        <v>LEY DE LOS DERECHOS DE LA NIÑAS, NIÑOS Y ADOLESCENTES DEL ESTADO DE CHIHUAHUA</v>
      </c>
      <c r="AG32" s="3"/>
      <c r="AH32" s="3" t="str">
        <f>'NORMAS SUSTANTIVAS'!C9</f>
        <v>LEY DE ASISTENCIA SOCIAL PÚBLICA Y PRIVADA PARA EL ESTADO DE CHIHUAHUA</v>
      </c>
      <c r="AI32" s="3"/>
      <c r="AJ32" s="3" t="str">
        <f>'NORMAS TRANSVERSALES'!F33</f>
        <v>LEY DE PROTECCIÓN DE DATOS PERSONALES DEL ESTADO DE CHIHUAHUA</v>
      </c>
      <c r="AK32" s="3" t="s">
        <v>534</v>
      </c>
      <c r="AL32" s="3" t="s">
        <v>534</v>
      </c>
      <c r="AM32" s="3" t="s">
        <v>534</v>
      </c>
      <c r="AN32" s="3" t="s">
        <v>534</v>
      </c>
      <c r="AO32" s="3" t="s">
        <v>534</v>
      </c>
      <c r="AP32" s="3" t="s">
        <v>534</v>
      </c>
      <c r="AQ32" s="3" t="s">
        <v>534</v>
      </c>
      <c r="AR32" s="3" t="s">
        <v>534</v>
      </c>
      <c r="AS32" s="3" t="s">
        <v>534</v>
      </c>
      <c r="AT32" s="3" t="s">
        <v>534</v>
      </c>
      <c r="AU32" s="3" t="s">
        <v>534</v>
      </c>
      <c r="AV32" s="3" t="s">
        <v>534</v>
      </c>
      <c r="AW32" s="3" t="s">
        <v>534</v>
      </c>
      <c r="AX32" s="5" t="str">
        <f>'NORMAS SUSTANTIVAS'!C37</f>
        <v>NORMA OFICIAL MEXICANA NOM-031-SSA3-2012, ASISTENCIA SOCIAL</v>
      </c>
      <c r="AY32" s="5" t="str">
        <f>'NORMAS SUSTANTIVAS'!C27</f>
        <v>REGLAMENTO DE LA LEY GENERAL DE SALUD EN MATERIA DE PRESTACIÓN DE SERVICIOS DE ATENCIÓN MÉDICA.</v>
      </c>
      <c r="AZ32" s="5" t="s">
        <v>534</v>
      </c>
      <c r="BA32" s="5">
        <v>1</v>
      </c>
      <c r="BB32" s="5">
        <v>1</v>
      </c>
      <c r="BC32" s="5">
        <v>2</v>
      </c>
      <c r="BD32" s="3" t="s">
        <v>267</v>
      </c>
      <c r="BE32" s="5" t="s">
        <v>64</v>
      </c>
      <c r="BF32" s="5" t="s">
        <v>65</v>
      </c>
      <c r="BG32" s="3" t="s">
        <v>701</v>
      </c>
      <c r="BH32" s="3" t="s">
        <v>426</v>
      </c>
      <c r="BI32" s="3"/>
      <c r="BJ32" s="3"/>
      <c r="BK32" s="3"/>
    </row>
    <row r="33" spans="1:64" s="1" customFormat="1" ht="15.75" hidden="1" customHeight="1" thickBot="1" x14ac:dyDescent="0.25">
      <c r="A33" s="4" t="s">
        <v>54</v>
      </c>
      <c r="B33" s="10">
        <v>43649</v>
      </c>
      <c r="C33" s="5" t="s">
        <v>32</v>
      </c>
      <c r="D33" s="5" t="s">
        <v>779</v>
      </c>
      <c r="E33" s="5" t="s">
        <v>567</v>
      </c>
      <c r="F33" s="97" t="s">
        <v>978</v>
      </c>
      <c r="G33" s="5" t="s">
        <v>702</v>
      </c>
      <c r="H33" s="5" t="s">
        <v>774</v>
      </c>
      <c r="I33" s="97" t="s">
        <v>976</v>
      </c>
      <c r="J33" s="5" t="s">
        <v>703</v>
      </c>
      <c r="K33" s="5" t="s">
        <v>704</v>
      </c>
      <c r="L33" s="147" t="s">
        <v>910</v>
      </c>
      <c r="M33" s="5" t="s">
        <v>567</v>
      </c>
      <c r="N33" s="5" t="s">
        <v>44</v>
      </c>
      <c r="O33" s="5" t="s">
        <v>534</v>
      </c>
      <c r="P33" s="5" t="s">
        <v>534</v>
      </c>
      <c r="Q33" s="5" t="s">
        <v>236</v>
      </c>
      <c r="R33" s="16">
        <v>43466</v>
      </c>
      <c r="S33" s="16">
        <v>43830</v>
      </c>
      <c r="T33" s="5" t="s">
        <v>535</v>
      </c>
      <c r="U33" s="5"/>
      <c r="V33" s="5" t="s">
        <v>267</v>
      </c>
      <c r="W33" s="5" t="s">
        <v>267</v>
      </c>
      <c r="X33" s="3"/>
      <c r="Y33" s="3" t="s">
        <v>705</v>
      </c>
      <c r="Z33" s="3" t="s">
        <v>835</v>
      </c>
      <c r="AA33" s="3"/>
      <c r="AB33" s="3"/>
      <c r="AC33" s="3"/>
      <c r="AD33" s="3" t="str">
        <f>'NORMAS SUSTANTIVAS'!C7</f>
        <v>LEY GENERAL DE LOS DERECHOS DE NIÑAS, NIÑOS Y ADOLESCENTES</v>
      </c>
      <c r="AE33" s="6"/>
      <c r="AF33" s="3" t="str">
        <f>'NORMAS SUSTANTIVAS'!C5</f>
        <v>LEY DE ASISTENCIA Y PREVENCIÓN DE LA VIOLENCIA FAMILIAR</v>
      </c>
      <c r="AG33" s="3"/>
      <c r="AH33" s="3" t="str">
        <f>'NORMAS SUSTANTIVAS'!C9</f>
        <v>LEY DE ASISTENCIA SOCIAL PÚBLICA Y PRIVADA PARA EL ESTADO DE CHIHUAHUA</v>
      </c>
      <c r="AI33" s="3"/>
      <c r="AJ33" s="3" t="str">
        <f>'NORMAS SUSTANTIVAS'!C10</f>
        <v>LEY DE LOS DERECHOS DE LA NIÑAS, NIÑOS Y ADOLESCENTES DEL ESTADO DE CHIHUAHUA</v>
      </c>
      <c r="AK33" s="3"/>
      <c r="AL33" s="3" t="s">
        <v>534</v>
      </c>
      <c r="AM33" s="3" t="s">
        <v>534</v>
      </c>
      <c r="AN33" s="3" t="s">
        <v>534</v>
      </c>
      <c r="AO33" s="3" t="s">
        <v>534</v>
      </c>
      <c r="AP33" s="3" t="s">
        <v>534</v>
      </c>
      <c r="AQ33" s="3" t="s">
        <v>534</v>
      </c>
      <c r="AR33" s="3" t="s">
        <v>534</v>
      </c>
      <c r="AS33" s="3" t="s">
        <v>534</v>
      </c>
      <c r="AT33" s="3" t="s">
        <v>534</v>
      </c>
      <c r="AU33" s="3" t="s">
        <v>534</v>
      </c>
      <c r="AV33" s="3" t="s">
        <v>534</v>
      </c>
      <c r="AW33" s="3" t="s">
        <v>534</v>
      </c>
      <c r="AX33" s="5" t="str">
        <f>'NORMAS SUSTANTIVAS'!C37</f>
        <v>NORMA OFICIAL MEXICANA NOM-031-SSA3-2012, ASISTENCIA SOCIAL</v>
      </c>
      <c r="AY33" s="49" t="s">
        <v>867</v>
      </c>
      <c r="AZ33" s="5" t="s">
        <v>534</v>
      </c>
      <c r="BA33" s="5">
        <v>1</v>
      </c>
      <c r="BB33" s="5">
        <v>2</v>
      </c>
      <c r="BC33" s="5">
        <v>3</v>
      </c>
      <c r="BD33" s="3" t="s">
        <v>534</v>
      </c>
      <c r="BE33" s="5" t="s">
        <v>76</v>
      </c>
      <c r="BF33" s="5" t="s">
        <v>65</v>
      </c>
      <c r="BG33" s="3" t="s">
        <v>432</v>
      </c>
      <c r="BH33" s="3" t="s">
        <v>426</v>
      </c>
      <c r="BI33" s="3" t="s">
        <v>267</v>
      </c>
      <c r="BJ33" s="3"/>
      <c r="BK33" s="3" t="s">
        <v>267</v>
      </c>
    </row>
    <row r="34" spans="1:64" s="15" customFormat="1" ht="15.75" hidden="1" customHeight="1" x14ac:dyDescent="0.2">
      <c r="A34" s="4" t="s">
        <v>54</v>
      </c>
      <c r="B34" s="10">
        <v>43649</v>
      </c>
      <c r="C34" s="5" t="s">
        <v>32</v>
      </c>
      <c r="D34" s="5" t="s">
        <v>779</v>
      </c>
      <c r="E34" s="5" t="s">
        <v>567</v>
      </c>
      <c r="F34" s="97" t="s">
        <v>978</v>
      </c>
      <c r="G34" s="5" t="s">
        <v>702</v>
      </c>
      <c r="H34" s="5" t="s">
        <v>774</v>
      </c>
      <c r="I34" s="97" t="s">
        <v>977</v>
      </c>
      <c r="J34" s="5" t="s">
        <v>706</v>
      </c>
      <c r="K34" s="5" t="s">
        <v>707</v>
      </c>
      <c r="L34" s="147" t="s">
        <v>910</v>
      </c>
      <c r="M34" s="5" t="s">
        <v>189</v>
      </c>
      <c r="N34" s="5" t="s">
        <v>44</v>
      </c>
      <c r="O34" s="5" t="s">
        <v>534</v>
      </c>
      <c r="P34" s="5" t="s">
        <v>534</v>
      </c>
      <c r="Q34" s="5" t="s">
        <v>236</v>
      </c>
      <c r="R34" s="16">
        <v>43466</v>
      </c>
      <c r="S34" s="16">
        <v>43830</v>
      </c>
      <c r="T34" s="5" t="s">
        <v>535</v>
      </c>
      <c r="U34" s="5"/>
      <c r="V34" s="5"/>
      <c r="W34" s="5" t="s">
        <v>267</v>
      </c>
      <c r="X34" s="3"/>
      <c r="Y34" s="3" t="s">
        <v>376</v>
      </c>
      <c r="Z34" s="3" t="s">
        <v>835</v>
      </c>
      <c r="AA34" s="3"/>
      <c r="AB34" s="3"/>
      <c r="AC34" s="3"/>
      <c r="AD34" s="3" t="str">
        <f>'NORMAS SUSTANTIVAS'!C7</f>
        <v>LEY GENERAL DE LOS DERECHOS DE NIÑAS, NIÑOS Y ADOLESCENTES</v>
      </c>
      <c r="AE34" s="3"/>
      <c r="AF34" s="3" t="str">
        <f>'NORMAS SUSTANTIVAS'!C9</f>
        <v>LEY DE ASISTENCIA SOCIAL PÚBLICA Y PRIVADA PARA EL ESTADO DE CHIHUAHUA</v>
      </c>
      <c r="AG34" s="3"/>
      <c r="AH34" s="3" t="str">
        <f>'NORMAS SUSTANTIVAS'!C10</f>
        <v>LEY DE LOS DERECHOS DE LA NIÑAS, NIÑOS Y ADOLESCENTES DEL ESTADO DE CHIHUAHUA</v>
      </c>
      <c r="AI34" s="3"/>
      <c r="AJ34" s="3" t="str">
        <f>'NORMAS SUSTANTIVAS'!C21</f>
        <v>REGLAMENTO DE LA LEY DE LOS DERECHOS DE LAS NIÑAS, NIÑOS Y ADOLESCENTES DEL ESTADO DE CHIHUAHUA</v>
      </c>
      <c r="AK34" s="3"/>
      <c r="AL34" s="3" t="s">
        <v>534</v>
      </c>
      <c r="AM34" s="3" t="s">
        <v>534</v>
      </c>
      <c r="AN34" s="3" t="s">
        <v>534</v>
      </c>
      <c r="AO34" s="3" t="s">
        <v>534</v>
      </c>
      <c r="AP34" s="3" t="s">
        <v>534</v>
      </c>
      <c r="AQ34" s="3" t="s">
        <v>534</v>
      </c>
      <c r="AR34" s="3" t="s">
        <v>534</v>
      </c>
      <c r="AS34" s="3" t="s">
        <v>534</v>
      </c>
      <c r="AT34" s="3" t="s">
        <v>534</v>
      </c>
      <c r="AU34" s="3" t="s">
        <v>534</v>
      </c>
      <c r="AV34" s="3" t="s">
        <v>534</v>
      </c>
      <c r="AW34" s="3" t="s">
        <v>534</v>
      </c>
      <c r="AX34" s="5" t="str">
        <f>'NORMAS SUSTANTIVAS'!C37</f>
        <v>NORMA OFICIAL MEXICANA NOM-031-SSA3-2012, ASISTENCIA SOCIAL</v>
      </c>
      <c r="AY34" s="49" t="s">
        <v>867</v>
      </c>
      <c r="AZ34" s="5" t="s">
        <v>534</v>
      </c>
      <c r="BA34" s="5">
        <v>1</v>
      </c>
      <c r="BB34" s="5">
        <v>3</v>
      </c>
      <c r="BC34" s="5">
        <v>4</v>
      </c>
      <c r="BD34" s="3" t="s">
        <v>534</v>
      </c>
      <c r="BE34" s="5" t="s">
        <v>76</v>
      </c>
      <c r="BF34" s="5" t="s">
        <v>65</v>
      </c>
      <c r="BG34" s="3" t="s">
        <v>432</v>
      </c>
      <c r="BH34" s="3" t="s">
        <v>426</v>
      </c>
      <c r="BI34" s="3" t="s">
        <v>267</v>
      </c>
      <c r="BJ34" s="3"/>
      <c r="BK34" s="3" t="s">
        <v>267</v>
      </c>
    </row>
    <row r="35" spans="1:64" s="1" customFormat="1" ht="15.75" hidden="1" customHeight="1" thickBot="1" x14ac:dyDescent="0.25">
      <c r="A35" s="4" t="s">
        <v>54</v>
      </c>
      <c r="B35" s="10">
        <v>43649</v>
      </c>
      <c r="C35" s="5" t="s">
        <v>32</v>
      </c>
      <c r="D35" s="5" t="s">
        <v>779</v>
      </c>
      <c r="E35" s="5" t="s">
        <v>567</v>
      </c>
      <c r="F35" s="97" t="s">
        <v>978</v>
      </c>
      <c r="G35" s="5" t="s">
        <v>702</v>
      </c>
      <c r="H35" s="5" t="s">
        <v>774</v>
      </c>
      <c r="I35" s="97" t="s">
        <v>978</v>
      </c>
      <c r="J35" s="5" t="s">
        <v>361</v>
      </c>
      <c r="K35" s="5" t="s">
        <v>708</v>
      </c>
      <c r="L35" s="5" t="s">
        <v>898</v>
      </c>
      <c r="M35" s="5" t="s">
        <v>534</v>
      </c>
      <c r="N35" s="5" t="s">
        <v>534</v>
      </c>
      <c r="O35" s="5" t="s">
        <v>634</v>
      </c>
      <c r="P35" s="5" t="s">
        <v>70</v>
      </c>
      <c r="Q35" s="5" t="s">
        <v>237</v>
      </c>
      <c r="R35" s="16">
        <v>42370</v>
      </c>
      <c r="S35" s="16">
        <v>44561</v>
      </c>
      <c r="T35" s="5" t="s">
        <v>535</v>
      </c>
      <c r="U35" s="5"/>
      <c r="V35" s="5" t="s">
        <v>267</v>
      </c>
      <c r="W35" s="5" t="s">
        <v>267</v>
      </c>
      <c r="X35" s="3"/>
      <c r="Y35" s="3" t="s">
        <v>377</v>
      </c>
      <c r="Z35" s="3" t="s">
        <v>835</v>
      </c>
      <c r="AA35" s="3"/>
      <c r="AB35" s="3"/>
      <c r="AC35" s="3"/>
      <c r="AD35" s="3" t="str">
        <f>'NORMAS SUSTANTIVAS'!C7</f>
        <v>LEY GENERAL DE LOS DERECHOS DE NIÑAS, NIÑOS Y ADOLESCENTES</v>
      </c>
      <c r="AE35" s="6"/>
      <c r="AF35" s="3" t="str">
        <f>'NORMAS TRANSVERSALES'!F32</f>
        <v>LEY DE TRANSPARENCIA Y ACCESO A LA INFORMACIÓN PÚBLICA DEL ESTADO DE CHIHUAHUA</v>
      </c>
      <c r="AG35" s="3"/>
      <c r="AH35" s="3" t="str">
        <f>'NORMAS SUSTANTIVAS'!C9</f>
        <v>LEY DE ASISTENCIA SOCIAL PÚBLICA Y PRIVADA PARA EL ESTADO DE CHIHUAHUA</v>
      </c>
      <c r="AI35" s="3"/>
      <c r="AJ35" s="3" t="s">
        <v>534</v>
      </c>
      <c r="AK35" s="3" t="s">
        <v>534</v>
      </c>
      <c r="AL35" s="3" t="s">
        <v>534</v>
      </c>
      <c r="AM35" s="3" t="s">
        <v>534</v>
      </c>
      <c r="AN35" s="3" t="s">
        <v>534</v>
      </c>
      <c r="AO35" s="3" t="s">
        <v>534</v>
      </c>
      <c r="AP35" s="3" t="s">
        <v>534</v>
      </c>
      <c r="AQ35" s="3" t="s">
        <v>534</v>
      </c>
      <c r="AR35" s="3" t="s">
        <v>534</v>
      </c>
      <c r="AS35" s="3" t="s">
        <v>534</v>
      </c>
      <c r="AT35" s="3" t="s">
        <v>534</v>
      </c>
      <c r="AU35" s="3" t="s">
        <v>534</v>
      </c>
      <c r="AV35" s="3" t="s">
        <v>534</v>
      </c>
      <c r="AW35" s="3" t="s">
        <v>534</v>
      </c>
      <c r="AX35" s="5" t="str">
        <f>'NORMAS SUSTANTIVAS'!C37</f>
        <v>NORMA OFICIAL MEXICANA NOM-031-SSA3-2012, ASISTENCIA SOCIAL</v>
      </c>
      <c r="AY35" s="49" t="s">
        <v>867</v>
      </c>
      <c r="AZ35" s="5" t="s">
        <v>534</v>
      </c>
      <c r="BA35" s="5">
        <v>3</v>
      </c>
      <c r="BB35" s="5">
        <v>2</v>
      </c>
      <c r="BC35" s="5">
        <v>5</v>
      </c>
      <c r="BD35" s="3" t="s">
        <v>267</v>
      </c>
      <c r="BE35" s="5" t="s">
        <v>68</v>
      </c>
      <c r="BF35" s="5" t="s">
        <v>65</v>
      </c>
      <c r="BG35" s="3" t="s">
        <v>432</v>
      </c>
      <c r="BH35" s="3" t="s">
        <v>426</v>
      </c>
      <c r="BI35" s="3" t="s">
        <v>267</v>
      </c>
      <c r="BJ35" s="3"/>
      <c r="BK35" s="3" t="s">
        <v>267</v>
      </c>
    </row>
    <row r="36" spans="1:64" s="1" customFormat="1" ht="15.75" hidden="1" customHeight="1" thickBot="1" x14ac:dyDescent="0.25">
      <c r="A36" s="4" t="s">
        <v>54</v>
      </c>
      <c r="B36" s="10">
        <v>43649</v>
      </c>
      <c r="C36" s="5" t="s">
        <v>32</v>
      </c>
      <c r="D36" s="5" t="s">
        <v>779</v>
      </c>
      <c r="E36" s="5" t="s">
        <v>567</v>
      </c>
      <c r="F36" s="97" t="s">
        <v>978</v>
      </c>
      <c r="G36" s="5" t="s">
        <v>702</v>
      </c>
      <c r="H36" s="5" t="s">
        <v>774</v>
      </c>
      <c r="I36" s="97" t="s">
        <v>979</v>
      </c>
      <c r="J36" s="5" t="s">
        <v>1152</v>
      </c>
      <c r="K36" s="5" t="s">
        <v>709</v>
      </c>
      <c r="L36" s="147" t="s">
        <v>911</v>
      </c>
      <c r="M36" s="5" t="s">
        <v>567</v>
      </c>
      <c r="N36" s="5" t="s">
        <v>44</v>
      </c>
      <c r="O36" s="5" t="s">
        <v>534</v>
      </c>
      <c r="P36" s="5" t="s">
        <v>534</v>
      </c>
      <c r="Q36" s="5" t="s">
        <v>238</v>
      </c>
      <c r="R36" s="16">
        <v>43466</v>
      </c>
      <c r="S36" s="16">
        <v>43830</v>
      </c>
      <c r="T36" s="5" t="s">
        <v>535</v>
      </c>
      <c r="U36" s="5"/>
      <c r="V36" s="5" t="s">
        <v>267</v>
      </c>
      <c r="W36" s="5" t="s">
        <v>267</v>
      </c>
      <c r="X36" s="3"/>
      <c r="Y36" s="3" t="s">
        <v>710</v>
      </c>
      <c r="Z36" s="3" t="s">
        <v>838</v>
      </c>
      <c r="AA36" s="3"/>
      <c r="AB36" s="3"/>
      <c r="AC36" s="3" t="s">
        <v>267</v>
      </c>
      <c r="AD36" s="3" t="str">
        <f>'NORMAS SUSTANTIVAS'!C7</f>
        <v>LEY GENERAL DE LOS DERECHOS DE NIÑAS, NIÑOS Y ADOLESCENTES</v>
      </c>
      <c r="AE36" s="3"/>
      <c r="AF36" s="3" t="str">
        <f>'NORMAS TRANSVERSALES'!F33</f>
        <v>LEY DE PROTECCIÓN DE DATOS PERSONALES DEL ESTADO DE CHIHUAHUA</v>
      </c>
      <c r="AG36" s="6"/>
      <c r="AH36" s="7" t="str">
        <f>'NORMAS SUSTANTIVAS'!C10</f>
        <v>LEY DE LOS DERECHOS DE LA NIÑAS, NIÑOS Y ADOLESCENTES DEL ESTADO DE CHIHUAHUA</v>
      </c>
      <c r="AI36" s="7"/>
      <c r="AJ36" s="7" t="str">
        <f>'NORMAS SUSTANTIVAS'!C21</f>
        <v>REGLAMENTO DE LA LEY DE LOS DERECHOS DE LAS NIÑAS, NIÑOS Y ADOLESCENTES DEL ESTADO DE CHIHUAHUA</v>
      </c>
      <c r="AK36" s="7"/>
      <c r="AL36" s="7" t="s">
        <v>534</v>
      </c>
      <c r="AM36" s="7" t="s">
        <v>534</v>
      </c>
      <c r="AN36" s="7" t="s">
        <v>534</v>
      </c>
      <c r="AO36" s="7" t="s">
        <v>534</v>
      </c>
      <c r="AP36" s="7" t="s">
        <v>534</v>
      </c>
      <c r="AQ36" s="7" t="s">
        <v>534</v>
      </c>
      <c r="AR36" s="7" t="s">
        <v>534</v>
      </c>
      <c r="AS36" s="7" t="s">
        <v>534</v>
      </c>
      <c r="AT36" s="7" t="s">
        <v>534</v>
      </c>
      <c r="AU36" s="7" t="s">
        <v>534</v>
      </c>
      <c r="AV36" s="7" t="s">
        <v>534</v>
      </c>
      <c r="AW36" s="7" t="s">
        <v>534</v>
      </c>
      <c r="AX36" s="5" t="str">
        <f>'NORMAS SUSTANTIVAS'!C37</f>
        <v>NORMA OFICIAL MEXICANA NOM-031-SSA3-2012, ASISTENCIA SOCIAL</v>
      </c>
      <c r="AY36" s="5" t="str">
        <f>'NORMAS SUSTANTIVAS'!C40</f>
        <v>NORMA OFICIAL MEXICANA NOM-032-SSA3-2010, PRESTACIÓN DE SERVICIOS DE ASISTENCIA SOCIAL PARA NIÑOS, NIÑAS Y ADOLESCENTES EN SITUACIÓN DE RIESGO Y VULNERABILIDAD.</v>
      </c>
      <c r="AZ36" s="5" t="str">
        <f>'NORMAS SUSTANTIVAS'!C27</f>
        <v>REGLAMENTO DE LA LEY GENERAL DE SALUD EN MATERIA DE PRESTACIÓN DE SERVICIOS DE ATENCIÓN MÉDICA.</v>
      </c>
      <c r="BA36" s="5">
        <v>1</v>
      </c>
      <c r="BB36" s="5">
        <v>3</v>
      </c>
      <c r="BC36" s="5">
        <v>4</v>
      </c>
      <c r="BD36" s="3" t="s">
        <v>267</v>
      </c>
      <c r="BE36" s="5" t="s">
        <v>76</v>
      </c>
      <c r="BF36" s="5" t="s">
        <v>65</v>
      </c>
      <c r="BG36" s="3" t="s">
        <v>432</v>
      </c>
      <c r="BH36" s="3" t="s">
        <v>426</v>
      </c>
      <c r="BI36" s="3" t="s">
        <v>267</v>
      </c>
      <c r="BJ36" s="3"/>
      <c r="BK36" s="3" t="s">
        <v>267</v>
      </c>
    </row>
    <row r="37" spans="1:64" s="1" customFormat="1" ht="15.75" hidden="1" customHeight="1" thickBot="1" x14ac:dyDescent="0.25">
      <c r="A37" s="4" t="s">
        <v>54</v>
      </c>
      <c r="B37" s="10">
        <v>43649</v>
      </c>
      <c r="C37" s="5" t="s">
        <v>32</v>
      </c>
      <c r="D37" s="5" t="s">
        <v>779</v>
      </c>
      <c r="E37" s="5" t="s">
        <v>567</v>
      </c>
      <c r="F37" s="97" t="s">
        <v>978</v>
      </c>
      <c r="G37" s="5" t="s">
        <v>702</v>
      </c>
      <c r="H37" s="5" t="s">
        <v>774</v>
      </c>
      <c r="I37" s="97" t="s">
        <v>980</v>
      </c>
      <c r="J37" s="5" t="s">
        <v>1151</v>
      </c>
      <c r="K37" s="5" t="s">
        <v>711</v>
      </c>
      <c r="L37" s="147" t="s">
        <v>911</v>
      </c>
      <c r="M37" s="5" t="s">
        <v>567</v>
      </c>
      <c r="N37" s="5" t="s">
        <v>44</v>
      </c>
      <c r="O37" s="5" t="s">
        <v>534</v>
      </c>
      <c r="P37" s="5" t="s">
        <v>534</v>
      </c>
      <c r="Q37" s="5" t="s">
        <v>240</v>
      </c>
      <c r="R37" s="16">
        <v>43466</v>
      </c>
      <c r="S37" s="16">
        <v>43830</v>
      </c>
      <c r="T37" s="5" t="s">
        <v>535</v>
      </c>
      <c r="U37" s="5"/>
      <c r="V37" s="5" t="s">
        <v>267</v>
      </c>
      <c r="W37" s="5" t="s">
        <v>267</v>
      </c>
      <c r="X37" s="3"/>
      <c r="Y37" s="3" t="s">
        <v>239</v>
      </c>
      <c r="Z37" s="3" t="s">
        <v>838</v>
      </c>
      <c r="AA37" s="3"/>
      <c r="AB37" s="3"/>
      <c r="AC37" s="3" t="s">
        <v>267</v>
      </c>
      <c r="AD37" s="3" t="str">
        <f>'NORMAS SUSTANTIVAS'!C7</f>
        <v>LEY GENERAL DE LOS DERECHOS DE NIÑAS, NIÑOS Y ADOLESCENTES</v>
      </c>
      <c r="AE37" s="6"/>
      <c r="AF37" s="3" t="str">
        <f>'NORMAS TRANSVERSALES'!F33</f>
        <v>LEY DE PROTECCIÓN DE DATOS PERSONALES DEL ESTADO DE CHIHUAHUA</v>
      </c>
      <c r="AG37" s="3"/>
      <c r="AH37" s="3" t="str">
        <f>'NORMAS SUSTANTIVAS'!C10</f>
        <v>LEY DE LOS DERECHOS DE LA NIÑAS, NIÑOS Y ADOLESCENTES DEL ESTADO DE CHIHUAHUA</v>
      </c>
      <c r="AI37" s="3"/>
      <c r="AJ37" s="3" t="str">
        <f>'NORMAS SUSTANTIVAS'!C9</f>
        <v>LEY DE ASISTENCIA SOCIAL PÚBLICA Y PRIVADA PARA EL ESTADO DE CHIHUAHUA</v>
      </c>
      <c r="AK37" s="3"/>
      <c r="AL37" s="3" t="s">
        <v>534</v>
      </c>
      <c r="AM37" s="3" t="s">
        <v>534</v>
      </c>
      <c r="AN37" s="3" t="s">
        <v>534</v>
      </c>
      <c r="AO37" s="3" t="s">
        <v>534</v>
      </c>
      <c r="AP37" s="3" t="s">
        <v>534</v>
      </c>
      <c r="AQ37" s="3" t="s">
        <v>534</v>
      </c>
      <c r="AR37" s="3" t="s">
        <v>534</v>
      </c>
      <c r="AS37" s="3" t="s">
        <v>534</v>
      </c>
      <c r="AT37" s="3" t="s">
        <v>534</v>
      </c>
      <c r="AU37" s="3" t="s">
        <v>534</v>
      </c>
      <c r="AV37" s="3" t="s">
        <v>534</v>
      </c>
      <c r="AW37" s="3" t="s">
        <v>534</v>
      </c>
      <c r="AX37" s="5" t="str">
        <f>'NORMAS SUSTANTIVAS'!C37</f>
        <v>NORMA OFICIAL MEXICANA NOM-031-SSA3-2012, ASISTENCIA SOCIAL</v>
      </c>
      <c r="AY37" s="5" t="str">
        <f>'NORMAS SUSTANTIVAS'!C40</f>
        <v>NORMA OFICIAL MEXICANA NOM-032-SSA3-2010, PRESTACIÓN DE SERVICIOS DE ASISTENCIA SOCIAL PARA NIÑOS, NIÑAS Y ADOLESCENTES EN SITUACIÓN DE RIESGO Y VULNERABILIDAD.</v>
      </c>
      <c r="AZ37" s="5" t="str">
        <f>'NORMAS SUSTANTIVAS'!C27</f>
        <v>REGLAMENTO DE LA LEY GENERAL DE SALUD EN MATERIA DE PRESTACIÓN DE SERVICIOS DE ATENCIÓN MÉDICA.</v>
      </c>
      <c r="BA37" s="5">
        <v>3</v>
      </c>
      <c r="BB37" s="5">
        <v>3</v>
      </c>
      <c r="BC37" s="5">
        <v>4</v>
      </c>
      <c r="BD37" s="3" t="s">
        <v>267</v>
      </c>
      <c r="BE37" s="5" t="s">
        <v>76</v>
      </c>
      <c r="BF37" s="5" t="s">
        <v>65</v>
      </c>
      <c r="BG37" s="3" t="s">
        <v>432</v>
      </c>
      <c r="BH37" s="3" t="s">
        <v>426</v>
      </c>
      <c r="BI37" s="3" t="s">
        <v>267</v>
      </c>
      <c r="BJ37" s="3"/>
      <c r="BK37" s="3" t="s">
        <v>267</v>
      </c>
    </row>
    <row r="38" spans="1:64" s="1" customFormat="1" ht="15.75" hidden="1" customHeight="1" thickBot="1" x14ac:dyDescent="0.25">
      <c r="A38" s="4" t="s">
        <v>54</v>
      </c>
      <c r="B38" s="10">
        <v>43649</v>
      </c>
      <c r="C38" s="5" t="s">
        <v>32</v>
      </c>
      <c r="D38" s="5" t="s">
        <v>779</v>
      </c>
      <c r="E38" s="5" t="s">
        <v>567</v>
      </c>
      <c r="F38" s="97" t="s">
        <v>978</v>
      </c>
      <c r="G38" s="5" t="s">
        <v>702</v>
      </c>
      <c r="H38" s="5" t="s">
        <v>765</v>
      </c>
      <c r="I38" s="97" t="s">
        <v>981</v>
      </c>
      <c r="J38" s="5" t="s">
        <v>712</v>
      </c>
      <c r="K38" s="5" t="s">
        <v>713</v>
      </c>
      <c r="L38" s="5" t="s">
        <v>853</v>
      </c>
      <c r="M38" s="5" t="s">
        <v>534</v>
      </c>
      <c r="N38" s="5" t="s">
        <v>534</v>
      </c>
      <c r="O38" s="5" t="s">
        <v>585</v>
      </c>
      <c r="P38" s="5" t="s">
        <v>70</v>
      </c>
      <c r="Q38" s="5" t="s">
        <v>241</v>
      </c>
      <c r="R38" s="16">
        <v>43466</v>
      </c>
      <c r="S38" s="16">
        <v>43830</v>
      </c>
      <c r="T38" s="5" t="s">
        <v>535</v>
      </c>
      <c r="U38" s="5"/>
      <c r="V38" s="5" t="s">
        <v>267</v>
      </c>
      <c r="W38" s="5"/>
      <c r="X38" s="3"/>
      <c r="Y38" s="3" t="s">
        <v>241</v>
      </c>
      <c r="Z38" s="3" t="s">
        <v>835</v>
      </c>
      <c r="AA38" s="3"/>
      <c r="AB38" s="3"/>
      <c r="AC38" s="3"/>
      <c r="AD38" s="3" t="str">
        <f>'NORMAS TRANSVERSALES'!F17</f>
        <v>LEY ORGÁNICA DE LA ADMINISTRACIÓN PÚBLICA FEDERAL</v>
      </c>
      <c r="AE38" s="6"/>
      <c r="AF38" s="3" t="s">
        <v>534</v>
      </c>
      <c r="AG38" s="3" t="s">
        <v>534</v>
      </c>
      <c r="AH38" s="3" t="s">
        <v>534</v>
      </c>
      <c r="AI38" s="3" t="s">
        <v>534</v>
      </c>
      <c r="AJ38" s="3" t="s">
        <v>534</v>
      </c>
      <c r="AK38" s="3" t="s">
        <v>534</v>
      </c>
      <c r="AL38" s="3" t="s">
        <v>534</v>
      </c>
      <c r="AM38" s="3" t="s">
        <v>534</v>
      </c>
      <c r="AN38" s="3" t="s">
        <v>534</v>
      </c>
      <c r="AO38" s="3" t="s">
        <v>534</v>
      </c>
      <c r="AP38" s="3" t="str">
        <f>'NORMAS TRANSVERSALES'!F18</f>
        <v>LEY DEL IMPUESTO SOBRE LA RENTA</v>
      </c>
      <c r="AQ38" s="3"/>
      <c r="AR38" s="3" t="str">
        <f>'NORMAS TRANSVERSALES'!F26</f>
        <v>LEY GENERAL DE CONTABILIDAD GUBERNAMENTAL</v>
      </c>
      <c r="AS38" s="3"/>
      <c r="AT38" s="5" t="s">
        <v>534</v>
      </c>
      <c r="AU38" s="5" t="s">
        <v>534</v>
      </c>
      <c r="AV38" s="5" t="s">
        <v>534</v>
      </c>
      <c r="AW38" s="5" t="s">
        <v>534</v>
      </c>
      <c r="AX38" s="49" t="s">
        <v>867</v>
      </c>
      <c r="AY38" s="49" t="s">
        <v>534</v>
      </c>
      <c r="AZ38" s="5" t="s">
        <v>534</v>
      </c>
      <c r="BA38" s="5">
        <v>3</v>
      </c>
      <c r="BB38" s="5">
        <v>9</v>
      </c>
      <c r="BC38" s="5">
        <v>12</v>
      </c>
      <c r="BD38" s="3" t="s">
        <v>534</v>
      </c>
      <c r="BE38" s="5" t="s">
        <v>76</v>
      </c>
      <c r="BF38" s="5" t="s">
        <v>65</v>
      </c>
      <c r="BG38" s="3" t="s">
        <v>432</v>
      </c>
      <c r="BH38" s="3" t="s">
        <v>426</v>
      </c>
      <c r="BI38" s="3"/>
      <c r="BJ38" s="3" t="s">
        <v>267</v>
      </c>
      <c r="BK38" s="3" t="s">
        <v>267</v>
      </c>
    </row>
    <row r="39" spans="1:64" s="1" customFormat="1" ht="15.75" hidden="1" customHeight="1" x14ac:dyDescent="0.2">
      <c r="A39" s="4" t="s">
        <v>54</v>
      </c>
      <c r="B39" s="10">
        <v>43649</v>
      </c>
      <c r="C39" s="5" t="s">
        <v>32</v>
      </c>
      <c r="D39" s="5" t="s">
        <v>779</v>
      </c>
      <c r="E39" s="5" t="s">
        <v>567</v>
      </c>
      <c r="F39" s="97" t="s">
        <v>978</v>
      </c>
      <c r="G39" s="5" t="s">
        <v>702</v>
      </c>
      <c r="H39" s="5" t="s">
        <v>774</v>
      </c>
      <c r="I39" s="97" t="s">
        <v>982</v>
      </c>
      <c r="J39" s="5" t="s">
        <v>636</v>
      </c>
      <c r="K39" s="5" t="s">
        <v>714</v>
      </c>
      <c r="L39" s="5" t="s">
        <v>898</v>
      </c>
      <c r="M39" s="5" t="s">
        <v>534</v>
      </c>
      <c r="N39" s="5" t="s">
        <v>534</v>
      </c>
      <c r="O39" s="5" t="s">
        <v>634</v>
      </c>
      <c r="P39" s="5" t="s">
        <v>70</v>
      </c>
      <c r="Q39" s="5" t="s">
        <v>242</v>
      </c>
      <c r="R39" s="16">
        <v>43466</v>
      </c>
      <c r="S39" s="16">
        <v>43830</v>
      </c>
      <c r="T39" s="5" t="s">
        <v>535</v>
      </c>
      <c r="U39" s="5"/>
      <c r="V39" s="5"/>
      <c r="W39" s="5" t="s">
        <v>267</v>
      </c>
      <c r="X39" s="3"/>
      <c r="Y39" s="3" t="s">
        <v>715</v>
      </c>
      <c r="Z39" s="3" t="s">
        <v>835</v>
      </c>
      <c r="AA39" s="3"/>
      <c r="AB39" s="3"/>
      <c r="AC39" s="3"/>
      <c r="AD39" s="3" t="str">
        <f>'NORMAS TRANSVERSALES'!F30</f>
        <v>LEY DE PLANEACION DEL ESTADO DE CHIHUAHUA</v>
      </c>
      <c r="AE39" s="3"/>
      <c r="AF39" s="3" t="s">
        <v>534</v>
      </c>
      <c r="AG39" s="3" t="s">
        <v>534</v>
      </c>
      <c r="AH39" s="3" t="s">
        <v>534</v>
      </c>
      <c r="AI39" s="3" t="s">
        <v>534</v>
      </c>
      <c r="AJ39" s="3" t="s">
        <v>534</v>
      </c>
      <c r="AK39" s="3" t="s">
        <v>534</v>
      </c>
      <c r="AL39" s="3" t="s">
        <v>534</v>
      </c>
      <c r="AM39" s="3" t="s">
        <v>534</v>
      </c>
      <c r="AN39" s="3" t="s">
        <v>534</v>
      </c>
      <c r="AO39" s="3" t="s">
        <v>534</v>
      </c>
      <c r="AP39" s="3" t="s">
        <v>534</v>
      </c>
      <c r="AQ39" s="3" t="s">
        <v>534</v>
      </c>
      <c r="AR39" s="3" t="s">
        <v>534</v>
      </c>
      <c r="AS39" s="3" t="s">
        <v>534</v>
      </c>
      <c r="AT39" s="3" t="s">
        <v>534</v>
      </c>
      <c r="AU39" s="3" t="s">
        <v>534</v>
      </c>
      <c r="AV39" s="3" t="s">
        <v>534</v>
      </c>
      <c r="AW39" s="3" t="s">
        <v>534</v>
      </c>
      <c r="AX39" s="5" t="s">
        <v>534</v>
      </c>
      <c r="AY39" s="5" t="s">
        <v>534</v>
      </c>
      <c r="AZ39" s="5" t="s">
        <v>534</v>
      </c>
      <c r="BA39" s="5">
        <v>2</v>
      </c>
      <c r="BB39" s="5">
        <v>1</v>
      </c>
      <c r="BC39" s="5">
        <v>3</v>
      </c>
      <c r="BD39" s="3" t="s">
        <v>534</v>
      </c>
      <c r="BE39" s="5" t="s">
        <v>76</v>
      </c>
      <c r="BF39" s="5" t="s">
        <v>65</v>
      </c>
      <c r="BG39" s="3" t="s">
        <v>432</v>
      </c>
      <c r="BH39" s="3" t="s">
        <v>426</v>
      </c>
      <c r="BI39" s="3" t="s">
        <v>267</v>
      </c>
      <c r="BJ39" s="3"/>
      <c r="BK39" s="3" t="s">
        <v>267</v>
      </c>
    </row>
    <row r="40" spans="1:64" s="1" customFormat="1" ht="15.75" hidden="1" customHeight="1" x14ac:dyDescent="0.2">
      <c r="A40" s="4" t="s">
        <v>54</v>
      </c>
      <c r="B40" s="10">
        <v>43649</v>
      </c>
      <c r="C40" s="5" t="s">
        <v>32</v>
      </c>
      <c r="D40" s="5" t="s">
        <v>779</v>
      </c>
      <c r="E40" s="5" t="s">
        <v>567</v>
      </c>
      <c r="F40" s="97" t="s">
        <v>978</v>
      </c>
      <c r="G40" s="5" t="s">
        <v>702</v>
      </c>
      <c r="H40" s="5" t="s">
        <v>774</v>
      </c>
      <c r="I40" s="97" t="s">
        <v>983</v>
      </c>
      <c r="J40" s="5" t="s">
        <v>716</v>
      </c>
      <c r="K40" s="5" t="s">
        <v>717</v>
      </c>
      <c r="L40" s="147" t="s">
        <v>912</v>
      </c>
      <c r="M40" s="5" t="s">
        <v>567</v>
      </c>
      <c r="N40" s="5" t="s">
        <v>70</v>
      </c>
      <c r="O40" s="5" t="s">
        <v>534</v>
      </c>
      <c r="P40" s="5" t="s">
        <v>534</v>
      </c>
      <c r="Q40" s="5" t="s">
        <v>243</v>
      </c>
      <c r="R40" s="16">
        <v>43466</v>
      </c>
      <c r="S40" s="16">
        <v>43830</v>
      </c>
      <c r="T40" s="5" t="s">
        <v>535</v>
      </c>
      <c r="U40" s="5"/>
      <c r="V40" s="5" t="s">
        <v>267</v>
      </c>
      <c r="W40" s="5" t="s">
        <v>267</v>
      </c>
      <c r="X40" s="3"/>
      <c r="Y40" s="3" t="s">
        <v>380</v>
      </c>
      <c r="Z40" s="3" t="s">
        <v>837</v>
      </c>
      <c r="AA40" s="3"/>
      <c r="AB40" s="3" t="s">
        <v>267</v>
      </c>
      <c r="AC40" s="3"/>
      <c r="AD40" s="3" t="str">
        <f>'NORMAS TRANSVERSALES'!F7</f>
        <v>CONSTITUCIÓN POLÍTICA DE LOS ESTADOS UNIDOS MEXICANOS</v>
      </c>
      <c r="AE40" s="3"/>
      <c r="AF40" s="3" t="str">
        <f>'NORMAS SUSTANTIVAS'!C7</f>
        <v>LEY GENERAL DE LOS DERECHOS DE NIÑAS, NIÑOS Y ADOLESCENTES</v>
      </c>
      <c r="AG40" s="3"/>
      <c r="AH40" s="3" t="str">
        <f>'NORMAS TRANSVERSALES'!F33</f>
        <v>LEY DE PROTECCIÓN DE DATOS PERSONALES DEL ESTADO DE CHIHUAHUA</v>
      </c>
      <c r="AI40" s="3"/>
      <c r="AJ40" s="3" t="str">
        <f>'NORMAS SUSTANTIVAS'!C9</f>
        <v>LEY DE ASISTENCIA SOCIAL PÚBLICA Y PRIVADA PARA EL ESTADO DE CHIHUAHUA</v>
      </c>
      <c r="AK40" s="3"/>
      <c r="AL40" s="3" t="s">
        <v>534</v>
      </c>
      <c r="AM40" s="3" t="s">
        <v>534</v>
      </c>
      <c r="AN40" s="3" t="s">
        <v>534</v>
      </c>
      <c r="AO40" s="3" t="s">
        <v>534</v>
      </c>
      <c r="AP40" s="3" t="s">
        <v>534</v>
      </c>
      <c r="AQ40" s="3" t="s">
        <v>534</v>
      </c>
      <c r="AR40" s="3" t="s">
        <v>534</v>
      </c>
      <c r="AS40" s="3" t="s">
        <v>534</v>
      </c>
      <c r="AT40" s="3" t="s">
        <v>534</v>
      </c>
      <c r="AU40" s="3" t="s">
        <v>534</v>
      </c>
      <c r="AV40" s="3" t="s">
        <v>534</v>
      </c>
      <c r="AW40" s="3" t="s">
        <v>534</v>
      </c>
      <c r="AX40" s="5" t="str">
        <f>'NORMAS SUSTANTIVAS'!C37</f>
        <v>NORMA OFICIAL MEXICANA NOM-031-SSA3-2012, ASISTENCIA SOCIAL</v>
      </c>
      <c r="AY40" s="5" t="s">
        <v>534</v>
      </c>
      <c r="AZ40" s="5" t="s">
        <v>534</v>
      </c>
      <c r="BA40" s="5">
        <v>3</v>
      </c>
      <c r="BB40" s="5">
        <v>3</v>
      </c>
      <c r="BC40" s="5">
        <v>6</v>
      </c>
      <c r="BD40" s="3" t="s">
        <v>267</v>
      </c>
      <c r="BE40" s="5" t="s">
        <v>76</v>
      </c>
      <c r="BF40" s="5" t="s">
        <v>65</v>
      </c>
      <c r="BG40" s="3" t="s">
        <v>432</v>
      </c>
      <c r="BH40" s="3" t="s">
        <v>426</v>
      </c>
      <c r="BI40" s="3" t="s">
        <v>267</v>
      </c>
      <c r="BJ40" s="3"/>
      <c r="BK40" s="3" t="s">
        <v>267</v>
      </c>
    </row>
    <row r="41" spans="1:64" s="1" customFormat="1" ht="15.75" hidden="1" customHeight="1" thickBot="1" x14ac:dyDescent="0.25">
      <c r="A41" s="4" t="s">
        <v>54</v>
      </c>
      <c r="B41" s="10">
        <v>43649</v>
      </c>
      <c r="C41" s="5" t="s">
        <v>32</v>
      </c>
      <c r="D41" s="5" t="s">
        <v>779</v>
      </c>
      <c r="E41" s="5" t="s">
        <v>567</v>
      </c>
      <c r="F41" s="97" t="s">
        <v>979</v>
      </c>
      <c r="G41" s="5" t="s">
        <v>552</v>
      </c>
      <c r="H41" s="5" t="s">
        <v>774</v>
      </c>
      <c r="I41" s="97" t="s">
        <v>976</v>
      </c>
      <c r="J41" s="5" t="s">
        <v>362</v>
      </c>
      <c r="K41" s="5" t="s">
        <v>915</v>
      </c>
      <c r="L41" s="5" t="s">
        <v>914</v>
      </c>
      <c r="M41" s="5" t="s">
        <v>534</v>
      </c>
      <c r="N41" s="5" t="s">
        <v>534</v>
      </c>
      <c r="O41" s="5" t="s">
        <v>551</v>
      </c>
      <c r="P41" s="5" t="s">
        <v>44</v>
      </c>
      <c r="Q41" s="5" t="s">
        <v>244</v>
      </c>
      <c r="R41" s="16">
        <v>43466</v>
      </c>
      <c r="S41" s="16">
        <v>43830</v>
      </c>
      <c r="T41" s="5" t="s">
        <v>535</v>
      </c>
      <c r="U41" s="5"/>
      <c r="V41" s="5" t="s">
        <v>267</v>
      </c>
      <c r="W41" s="5"/>
      <c r="X41" s="3"/>
      <c r="Y41" s="3" t="s">
        <v>718</v>
      </c>
      <c r="Z41" s="3" t="s">
        <v>835</v>
      </c>
      <c r="AA41" s="3"/>
      <c r="AB41" s="3"/>
      <c r="AC41" s="3"/>
      <c r="AD41" s="153" t="str">
        <f>'NORMAS TRANSVERSALES'!F15</f>
        <v>LEY FEDERAL DE FOMENTO A LAS ACTIVIDADES REALIZADAS POR ORGANIZACIONES DE LA SOCIEDAD CIVIL</v>
      </c>
      <c r="AE41" s="3"/>
      <c r="AF41" s="3" t="str">
        <f>'NORMAS TRANSVERSALES'!F46</f>
        <v>REGLAMENTO DE LA LEY FEDERAL DE FOMENTO A LAS ACTIVIDADES REALIZADAS POR ORGANIZACIONES DE LA SOCIEDAD CIVIL</v>
      </c>
      <c r="AG41" s="6"/>
      <c r="AH41" s="7" t="s">
        <v>534</v>
      </c>
      <c r="AI41" s="7" t="s">
        <v>534</v>
      </c>
      <c r="AJ41" s="7" t="s">
        <v>534</v>
      </c>
      <c r="AK41" s="7" t="s">
        <v>534</v>
      </c>
      <c r="AL41" s="7" t="s">
        <v>534</v>
      </c>
      <c r="AM41" s="7" t="s">
        <v>534</v>
      </c>
      <c r="AN41" s="7" t="s">
        <v>534</v>
      </c>
      <c r="AO41" s="7" t="s">
        <v>534</v>
      </c>
      <c r="AP41" s="7" t="s">
        <v>534</v>
      </c>
      <c r="AQ41" s="7" t="s">
        <v>534</v>
      </c>
      <c r="AR41" s="7" t="s">
        <v>534</v>
      </c>
      <c r="AS41" s="7" t="s">
        <v>534</v>
      </c>
      <c r="AT41" s="7" t="s">
        <v>534</v>
      </c>
      <c r="AU41" s="7" t="s">
        <v>534</v>
      </c>
      <c r="AV41" s="7" t="s">
        <v>534</v>
      </c>
      <c r="AW41" s="7" t="s">
        <v>534</v>
      </c>
      <c r="AX41" s="49" t="s">
        <v>867</v>
      </c>
      <c r="AY41" s="7" t="s">
        <v>534</v>
      </c>
      <c r="AZ41" s="7" t="s">
        <v>534</v>
      </c>
      <c r="BA41" s="5">
        <v>3</v>
      </c>
      <c r="BB41" s="5">
        <v>0</v>
      </c>
      <c r="BC41" s="5">
        <v>3</v>
      </c>
      <c r="BD41" s="3" t="s">
        <v>534</v>
      </c>
      <c r="BE41" s="5" t="s">
        <v>76</v>
      </c>
      <c r="BF41" s="5" t="s">
        <v>65</v>
      </c>
      <c r="BG41" s="3" t="s">
        <v>719</v>
      </c>
      <c r="BH41" s="3" t="s">
        <v>426</v>
      </c>
      <c r="BI41" s="3"/>
      <c r="BJ41" s="3"/>
      <c r="BK41" s="3" t="s">
        <v>267</v>
      </c>
    </row>
    <row r="42" spans="1:64" s="15" customFormat="1" ht="15.75" hidden="1" customHeight="1" thickBot="1" x14ac:dyDescent="0.25">
      <c r="A42" s="4" t="s">
        <v>54</v>
      </c>
      <c r="B42" s="10">
        <v>43649</v>
      </c>
      <c r="C42" s="5" t="s">
        <v>32</v>
      </c>
      <c r="D42" s="5" t="s">
        <v>779</v>
      </c>
      <c r="E42" s="5" t="s">
        <v>567</v>
      </c>
      <c r="F42" s="97" t="s">
        <v>979</v>
      </c>
      <c r="G42" s="5" t="s">
        <v>552</v>
      </c>
      <c r="H42" s="5" t="s">
        <v>774</v>
      </c>
      <c r="I42" s="97" t="s">
        <v>977</v>
      </c>
      <c r="J42" s="5" t="s">
        <v>720</v>
      </c>
      <c r="K42" s="5" t="s">
        <v>721</v>
      </c>
      <c r="L42" s="5" t="s">
        <v>913</v>
      </c>
      <c r="M42" s="5" t="s">
        <v>534</v>
      </c>
      <c r="N42" s="5" t="s">
        <v>534</v>
      </c>
      <c r="O42" s="5" t="s">
        <v>551</v>
      </c>
      <c r="P42" s="5" t="s">
        <v>44</v>
      </c>
      <c r="Q42" s="5" t="s">
        <v>244</v>
      </c>
      <c r="R42" s="16">
        <v>42370</v>
      </c>
      <c r="S42" s="16">
        <v>43830</v>
      </c>
      <c r="T42" s="5" t="s">
        <v>535</v>
      </c>
      <c r="U42" s="5"/>
      <c r="V42" s="5" t="s">
        <v>267</v>
      </c>
      <c r="W42" s="5"/>
      <c r="X42" s="3"/>
      <c r="Y42" s="3" t="s">
        <v>720</v>
      </c>
      <c r="Z42" s="3" t="s">
        <v>835</v>
      </c>
      <c r="AA42" s="3"/>
      <c r="AB42" s="3"/>
      <c r="AC42" s="3"/>
      <c r="AD42" s="3" t="str">
        <f>'NORMAS TRANSVERSALES'!F15</f>
        <v>LEY FEDERAL DE FOMENTO A LAS ACTIVIDADES REALIZADAS POR ORGANIZACIONES DE LA SOCIEDAD CIVIL</v>
      </c>
      <c r="AE42" s="6"/>
      <c r="AF42" s="3" t="str">
        <f>'NORMAS TRANSVERSALES'!F46</f>
        <v>REGLAMENTO DE LA LEY FEDERAL DE FOMENTO A LAS ACTIVIDADES REALIZADAS POR ORGANIZACIONES DE LA SOCIEDAD CIVIL</v>
      </c>
      <c r="AG42" s="3"/>
      <c r="AH42" s="3" t="s">
        <v>534</v>
      </c>
      <c r="AI42" s="3" t="s">
        <v>534</v>
      </c>
      <c r="AJ42" s="3" t="s">
        <v>534</v>
      </c>
      <c r="AK42" s="3" t="s">
        <v>534</v>
      </c>
      <c r="AL42" s="3" t="s">
        <v>534</v>
      </c>
      <c r="AM42" s="3" t="s">
        <v>534</v>
      </c>
      <c r="AN42" s="3" t="s">
        <v>534</v>
      </c>
      <c r="AO42" s="3" t="s">
        <v>534</v>
      </c>
      <c r="AP42" s="3" t="s">
        <v>534</v>
      </c>
      <c r="AQ42" s="3" t="s">
        <v>534</v>
      </c>
      <c r="AR42" s="3" t="s">
        <v>534</v>
      </c>
      <c r="AS42" s="3" t="s">
        <v>534</v>
      </c>
      <c r="AT42" s="3" t="s">
        <v>534</v>
      </c>
      <c r="AU42" s="3" t="s">
        <v>534</v>
      </c>
      <c r="AV42" s="3" t="s">
        <v>534</v>
      </c>
      <c r="AW42" s="3" t="s">
        <v>534</v>
      </c>
      <c r="AX42" s="3" t="s">
        <v>534</v>
      </c>
      <c r="AY42" s="3" t="s">
        <v>534</v>
      </c>
      <c r="AZ42" s="3" t="s">
        <v>534</v>
      </c>
      <c r="BA42" s="223" t="s">
        <v>1067</v>
      </c>
      <c r="BB42" s="223" t="s">
        <v>1067</v>
      </c>
      <c r="BC42" s="223" t="s">
        <v>1067</v>
      </c>
      <c r="BD42" s="3" t="s">
        <v>534</v>
      </c>
      <c r="BE42" s="5" t="s">
        <v>76</v>
      </c>
      <c r="BF42" s="5" t="s">
        <v>245</v>
      </c>
      <c r="BG42" s="3" t="s">
        <v>719</v>
      </c>
      <c r="BH42" s="3" t="s">
        <v>426</v>
      </c>
      <c r="BI42" s="3"/>
      <c r="BJ42" s="3"/>
      <c r="BK42" s="3" t="s">
        <v>267</v>
      </c>
    </row>
    <row r="43" spans="1:64" s="1" customFormat="1" ht="15.75" hidden="1" customHeight="1" thickBot="1" x14ac:dyDescent="0.25">
      <c r="A43" s="4" t="s">
        <v>54</v>
      </c>
      <c r="B43" s="10">
        <v>43649</v>
      </c>
      <c r="C43" s="5" t="s">
        <v>32</v>
      </c>
      <c r="D43" s="5" t="s">
        <v>779</v>
      </c>
      <c r="E43" s="5" t="s">
        <v>567</v>
      </c>
      <c r="F43" s="97" t="s">
        <v>979</v>
      </c>
      <c r="G43" s="5" t="s">
        <v>552</v>
      </c>
      <c r="H43" s="5" t="s">
        <v>774</v>
      </c>
      <c r="I43" s="97" t="s">
        <v>978</v>
      </c>
      <c r="J43" s="5" t="s">
        <v>246</v>
      </c>
      <c r="K43" s="5" t="s">
        <v>247</v>
      </c>
      <c r="L43" s="5" t="s">
        <v>916</v>
      </c>
      <c r="M43" s="5" t="s">
        <v>534</v>
      </c>
      <c r="N43" s="5" t="s">
        <v>534</v>
      </c>
      <c r="O43" s="5" t="s">
        <v>551</v>
      </c>
      <c r="P43" s="5" t="s">
        <v>44</v>
      </c>
      <c r="Q43" s="5" t="s">
        <v>248</v>
      </c>
      <c r="R43" s="16">
        <v>43466</v>
      </c>
      <c r="S43" s="16">
        <v>43830</v>
      </c>
      <c r="T43" s="5" t="s">
        <v>535</v>
      </c>
      <c r="U43" s="5"/>
      <c r="V43" s="5" t="s">
        <v>267</v>
      </c>
      <c r="W43" s="5"/>
      <c r="X43" s="3"/>
      <c r="Y43" s="3" t="s">
        <v>382</v>
      </c>
      <c r="Z43" s="3" t="s">
        <v>835</v>
      </c>
      <c r="AA43" s="3"/>
      <c r="AB43" s="3"/>
      <c r="AC43" s="3"/>
      <c r="AD43" s="3" t="str">
        <f>'NORMAS TRANSVERSALES'!F15</f>
        <v>LEY FEDERAL DE FOMENTO A LAS ACTIVIDADES REALIZADAS POR ORGANIZACIONES DE LA SOCIEDAD CIVIL</v>
      </c>
      <c r="AE43" s="6"/>
      <c r="AF43" s="3" t="str">
        <f>'NORMAS TRANSVERSALES'!F46</f>
        <v>REGLAMENTO DE LA LEY FEDERAL DE FOMENTO A LAS ACTIVIDADES REALIZADAS POR ORGANIZACIONES DE LA SOCIEDAD CIVIL</v>
      </c>
      <c r="AG43" s="6"/>
      <c r="AH43" s="7" t="s">
        <v>534</v>
      </c>
      <c r="AI43" s="7" t="s">
        <v>534</v>
      </c>
      <c r="AJ43" s="7" t="s">
        <v>534</v>
      </c>
      <c r="AK43" s="7" t="s">
        <v>534</v>
      </c>
      <c r="AL43" s="7" t="s">
        <v>534</v>
      </c>
      <c r="AM43" s="7" t="s">
        <v>534</v>
      </c>
      <c r="AN43" s="7" t="s">
        <v>534</v>
      </c>
      <c r="AO43" s="7" t="s">
        <v>534</v>
      </c>
      <c r="AP43" s="7" t="s">
        <v>534</v>
      </c>
      <c r="AQ43" s="7" t="s">
        <v>534</v>
      </c>
      <c r="AR43" s="7" t="s">
        <v>534</v>
      </c>
      <c r="AS43" s="7" t="s">
        <v>534</v>
      </c>
      <c r="AT43" s="7" t="s">
        <v>534</v>
      </c>
      <c r="AU43" s="7" t="s">
        <v>534</v>
      </c>
      <c r="AV43" s="7" t="s">
        <v>534</v>
      </c>
      <c r="AW43" s="7" t="s">
        <v>534</v>
      </c>
      <c r="AX43" s="7" t="s">
        <v>534</v>
      </c>
      <c r="AY43" s="7" t="s">
        <v>534</v>
      </c>
      <c r="AZ43" s="7" t="s">
        <v>534</v>
      </c>
      <c r="BA43" s="5">
        <v>3</v>
      </c>
      <c r="BB43" s="5">
        <v>0</v>
      </c>
      <c r="BC43" s="5">
        <v>3</v>
      </c>
      <c r="BD43" s="3" t="s">
        <v>534</v>
      </c>
      <c r="BE43" s="5" t="s">
        <v>76</v>
      </c>
      <c r="BF43" s="5" t="s">
        <v>111</v>
      </c>
      <c r="BG43" s="3" t="s">
        <v>719</v>
      </c>
      <c r="BH43" s="3" t="s">
        <v>426</v>
      </c>
      <c r="BI43" s="3"/>
      <c r="BJ43" s="3"/>
      <c r="BK43" s="3" t="s">
        <v>267</v>
      </c>
    </row>
    <row r="44" spans="1:64" s="1" customFormat="1" ht="15.75" hidden="1" customHeight="1" thickBot="1" x14ac:dyDescent="0.25">
      <c r="A44" s="4" t="s">
        <v>54</v>
      </c>
      <c r="B44" s="10">
        <v>43649</v>
      </c>
      <c r="C44" s="5" t="s">
        <v>32</v>
      </c>
      <c r="D44" s="5" t="s">
        <v>779</v>
      </c>
      <c r="E44" s="5" t="s">
        <v>567</v>
      </c>
      <c r="F44" s="97" t="s">
        <v>979</v>
      </c>
      <c r="G44" s="5" t="s">
        <v>552</v>
      </c>
      <c r="H44" s="5" t="s">
        <v>774</v>
      </c>
      <c r="I44" s="97" t="s">
        <v>979</v>
      </c>
      <c r="J44" s="5" t="s">
        <v>363</v>
      </c>
      <c r="K44" s="5" t="s">
        <v>249</v>
      </c>
      <c r="L44" s="5" t="s">
        <v>917</v>
      </c>
      <c r="M44" s="5" t="s">
        <v>534</v>
      </c>
      <c r="N44" s="5" t="s">
        <v>534</v>
      </c>
      <c r="O44" s="5" t="s">
        <v>551</v>
      </c>
      <c r="P44" s="5" t="s">
        <v>44</v>
      </c>
      <c r="Q44" s="5" t="s">
        <v>250</v>
      </c>
      <c r="R44" s="16">
        <v>43466</v>
      </c>
      <c r="S44" s="16">
        <v>43830</v>
      </c>
      <c r="T44" s="5" t="s">
        <v>535</v>
      </c>
      <c r="U44" s="5"/>
      <c r="V44" s="5" t="s">
        <v>267</v>
      </c>
      <c r="W44" s="5"/>
      <c r="X44" s="3"/>
      <c r="Y44" s="3" t="s">
        <v>383</v>
      </c>
      <c r="Z44" s="3" t="s">
        <v>835</v>
      </c>
      <c r="AA44" s="3"/>
      <c r="AB44" s="3"/>
      <c r="AC44" s="3"/>
      <c r="AD44" s="3" t="str">
        <f>'NORMAS TRANSVERSALES'!F15</f>
        <v>LEY FEDERAL DE FOMENTO A LAS ACTIVIDADES REALIZADAS POR ORGANIZACIONES DE LA SOCIEDAD CIVIL</v>
      </c>
      <c r="AE44" s="6"/>
      <c r="AF44" s="3" t="str">
        <f>'NORMAS TRANSVERSALES'!F46</f>
        <v>REGLAMENTO DE LA LEY FEDERAL DE FOMENTO A LAS ACTIVIDADES REALIZADAS POR ORGANIZACIONES DE LA SOCIEDAD CIVIL</v>
      </c>
      <c r="AG44" s="3"/>
      <c r="AH44" s="3" t="s">
        <v>534</v>
      </c>
      <c r="AI44" s="3" t="s">
        <v>534</v>
      </c>
      <c r="AJ44" s="3" t="s">
        <v>534</v>
      </c>
      <c r="AK44" s="3" t="s">
        <v>534</v>
      </c>
      <c r="AL44" s="3" t="s">
        <v>534</v>
      </c>
      <c r="AM44" s="3" t="s">
        <v>534</v>
      </c>
      <c r="AN44" s="3" t="s">
        <v>534</v>
      </c>
      <c r="AO44" s="3" t="s">
        <v>534</v>
      </c>
      <c r="AP44" s="3" t="s">
        <v>534</v>
      </c>
      <c r="AQ44" s="3" t="s">
        <v>534</v>
      </c>
      <c r="AR44" s="3" t="s">
        <v>534</v>
      </c>
      <c r="AS44" s="3" t="s">
        <v>534</v>
      </c>
      <c r="AT44" s="3" t="s">
        <v>534</v>
      </c>
      <c r="AU44" s="3" t="s">
        <v>534</v>
      </c>
      <c r="AV44" s="3" t="s">
        <v>534</v>
      </c>
      <c r="AW44" s="3" t="s">
        <v>534</v>
      </c>
      <c r="AX44" s="3" t="s">
        <v>534</v>
      </c>
      <c r="AY44" s="3" t="s">
        <v>534</v>
      </c>
      <c r="AZ44" s="3" t="s">
        <v>534</v>
      </c>
      <c r="BA44" s="5">
        <v>3</v>
      </c>
      <c r="BB44" s="5">
        <v>0</v>
      </c>
      <c r="BC44" s="5">
        <v>3</v>
      </c>
      <c r="BD44" s="3" t="s">
        <v>534</v>
      </c>
      <c r="BE44" s="5" t="s">
        <v>76</v>
      </c>
      <c r="BF44" s="5" t="s">
        <v>111</v>
      </c>
      <c r="BG44" s="3" t="s">
        <v>719</v>
      </c>
      <c r="BH44" s="3" t="s">
        <v>426</v>
      </c>
      <c r="BI44" s="3"/>
      <c r="BJ44" s="3"/>
      <c r="BK44" s="3" t="s">
        <v>267</v>
      </c>
    </row>
    <row r="45" spans="1:64" s="1" customFormat="1" ht="15.75" hidden="1" customHeight="1" x14ac:dyDescent="0.2">
      <c r="A45" s="4" t="s">
        <v>54</v>
      </c>
      <c r="B45" s="10">
        <v>43649</v>
      </c>
      <c r="C45" s="5" t="s">
        <v>32</v>
      </c>
      <c r="D45" s="5" t="s">
        <v>779</v>
      </c>
      <c r="E45" s="5" t="s">
        <v>567</v>
      </c>
      <c r="F45" s="97" t="s">
        <v>979</v>
      </c>
      <c r="G45" s="5" t="s">
        <v>552</v>
      </c>
      <c r="H45" s="5" t="s">
        <v>774</v>
      </c>
      <c r="I45" s="97" t="s">
        <v>980</v>
      </c>
      <c r="J45" s="5" t="s">
        <v>722</v>
      </c>
      <c r="K45" s="5" t="s">
        <v>723</v>
      </c>
      <c r="L45" s="5" t="s">
        <v>898</v>
      </c>
      <c r="M45" s="5" t="s">
        <v>534</v>
      </c>
      <c r="N45" s="5" t="s">
        <v>534</v>
      </c>
      <c r="O45" s="5" t="s">
        <v>32</v>
      </c>
      <c r="P45" s="5" t="s">
        <v>44</v>
      </c>
      <c r="Q45" s="5" t="s">
        <v>251</v>
      </c>
      <c r="R45" s="16">
        <v>43466</v>
      </c>
      <c r="S45" s="16">
        <v>43830</v>
      </c>
      <c r="T45" s="5" t="s">
        <v>535</v>
      </c>
      <c r="U45" s="5"/>
      <c r="V45" s="5"/>
      <c r="W45" s="5"/>
      <c r="X45" s="3"/>
      <c r="Y45" s="3" t="s">
        <v>384</v>
      </c>
      <c r="Z45" s="3" t="s">
        <v>835</v>
      </c>
      <c r="AA45" s="3"/>
      <c r="AB45" s="3"/>
      <c r="AC45" s="3"/>
      <c r="AD45" s="3" t="s">
        <v>534</v>
      </c>
      <c r="AE45" s="3" t="s">
        <v>534</v>
      </c>
      <c r="AF45" s="3" t="s">
        <v>534</v>
      </c>
      <c r="AG45" s="3" t="s">
        <v>534</v>
      </c>
      <c r="AH45" s="3" t="s">
        <v>534</v>
      </c>
      <c r="AI45" s="3" t="s">
        <v>534</v>
      </c>
      <c r="AJ45" s="3" t="s">
        <v>534</v>
      </c>
      <c r="AK45" s="3" t="s">
        <v>534</v>
      </c>
      <c r="AL45" s="3" t="s">
        <v>534</v>
      </c>
      <c r="AM45" s="3" t="s">
        <v>534</v>
      </c>
      <c r="AN45" s="3" t="s">
        <v>534</v>
      </c>
      <c r="AO45" s="3" t="s">
        <v>534</v>
      </c>
      <c r="AP45" s="3" t="s">
        <v>534</v>
      </c>
      <c r="AQ45" s="3" t="s">
        <v>534</v>
      </c>
      <c r="AR45" s="3" t="s">
        <v>534</v>
      </c>
      <c r="AS45" s="3" t="s">
        <v>534</v>
      </c>
      <c r="AT45" s="3" t="s">
        <v>534</v>
      </c>
      <c r="AU45" s="3" t="s">
        <v>534</v>
      </c>
      <c r="AV45" s="3" t="s">
        <v>534</v>
      </c>
      <c r="AW45" s="3" t="s">
        <v>534</v>
      </c>
      <c r="AX45" s="3" t="s">
        <v>534</v>
      </c>
      <c r="AY45" s="3" t="s">
        <v>534</v>
      </c>
      <c r="AZ45" s="3" t="s">
        <v>534</v>
      </c>
      <c r="BA45" s="5">
        <v>1</v>
      </c>
      <c r="BB45" s="5">
        <v>1</v>
      </c>
      <c r="BC45" s="5">
        <v>2</v>
      </c>
      <c r="BD45" s="3" t="s">
        <v>534</v>
      </c>
      <c r="BE45" s="5" t="s">
        <v>76</v>
      </c>
      <c r="BF45" s="5" t="s">
        <v>65</v>
      </c>
      <c r="BG45" s="3" t="s">
        <v>719</v>
      </c>
      <c r="BH45" s="3" t="s">
        <v>426</v>
      </c>
      <c r="BI45" s="3"/>
      <c r="BJ45" s="3" t="s">
        <v>364</v>
      </c>
      <c r="BK45" s="3"/>
    </row>
    <row r="46" spans="1:64" s="1" customFormat="1" ht="15.75" hidden="1" customHeight="1" thickBot="1" x14ac:dyDescent="0.25">
      <c r="A46" s="4" t="s">
        <v>54</v>
      </c>
      <c r="B46" s="10">
        <v>43649</v>
      </c>
      <c r="C46" s="5" t="s">
        <v>32</v>
      </c>
      <c r="D46" s="5" t="s">
        <v>779</v>
      </c>
      <c r="E46" s="5" t="s">
        <v>567</v>
      </c>
      <c r="F46" s="97" t="s">
        <v>980</v>
      </c>
      <c r="G46" s="5" t="s">
        <v>252</v>
      </c>
      <c r="H46" s="5" t="s">
        <v>774</v>
      </c>
      <c r="I46" s="97" t="s">
        <v>976</v>
      </c>
      <c r="J46" s="5" t="s">
        <v>1075</v>
      </c>
      <c r="K46" s="5" t="s">
        <v>724</v>
      </c>
      <c r="L46" s="5" t="s">
        <v>918</v>
      </c>
      <c r="M46" s="5" t="s">
        <v>567</v>
      </c>
      <c r="N46" s="5" t="s">
        <v>44</v>
      </c>
      <c r="O46" s="5" t="s">
        <v>32</v>
      </c>
      <c r="P46" s="5" t="s">
        <v>44</v>
      </c>
      <c r="Q46" s="5" t="s">
        <v>253</v>
      </c>
      <c r="R46" s="16">
        <v>43466</v>
      </c>
      <c r="S46" s="16">
        <v>43830</v>
      </c>
      <c r="T46" s="5" t="s">
        <v>535</v>
      </c>
      <c r="U46" s="5"/>
      <c r="V46" s="5" t="s">
        <v>267</v>
      </c>
      <c r="W46" s="5" t="s">
        <v>267</v>
      </c>
      <c r="X46" s="3"/>
      <c r="Y46" s="3" t="s">
        <v>725</v>
      </c>
      <c r="Z46" s="3" t="s">
        <v>835</v>
      </c>
      <c r="AA46" s="3"/>
      <c r="AB46" s="3"/>
      <c r="AC46" s="3"/>
      <c r="AD46" s="3" t="str">
        <f>'NORMAS SUSTANTIVAS'!C9</f>
        <v>LEY DE ASISTENCIA SOCIAL PÚBLICA Y PRIVADA PARA EL ESTADO DE CHIHUAHUA</v>
      </c>
      <c r="AE46" s="6"/>
      <c r="AF46" s="3" t="s">
        <v>534</v>
      </c>
      <c r="AG46" s="3" t="s">
        <v>534</v>
      </c>
      <c r="AH46" s="3" t="s">
        <v>534</v>
      </c>
      <c r="AI46" s="3" t="s">
        <v>534</v>
      </c>
      <c r="AJ46" s="3" t="s">
        <v>534</v>
      </c>
      <c r="AK46" s="3" t="s">
        <v>534</v>
      </c>
      <c r="AL46" s="3" t="s">
        <v>534</v>
      </c>
      <c r="AM46" s="3" t="s">
        <v>534</v>
      </c>
      <c r="AN46" s="3" t="s">
        <v>534</v>
      </c>
      <c r="AO46" s="3" t="s">
        <v>534</v>
      </c>
      <c r="AP46" s="3" t="s">
        <v>534</v>
      </c>
      <c r="AQ46" s="3" t="s">
        <v>534</v>
      </c>
      <c r="AR46" s="3" t="s">
        <v>534</v>
      </c>
      <c r="AS46" s="3" t="s">
        <v>534</v>
      </c>
      <c r="AT46" s="3" t="s">
        <v>534</v>
      </c>
      <c r="AU46" s="3" t="s">
        <v>534</v>
      </c>
      <c r="AV46" s="3" t="s">
        <v>534</v>
      </c>
      <c r="AW46" s="3" t="s">
        <v>534</v>
      </c>
      <c r="AX46" s="49" t="s">
        <v>867</v>
      </c>
      <c r="AY46" s="3" t="s">
        <v>534</v>
      </c>
      <c r="AZ46" s="3" t="s">
        <v>534</v>
      </c>
      <c r="BA46" s="5">
        <v>1</v>
      </c>
      <c r="BB46" s="5">
        <v>3</v>
      </c>
      <c r="BC46" s="5">
        <v>4</v>
      </c>
      <c r="BD46" s="3" t="s">
        <v>534</v>
      </c>
      <c r="BE46" s="5" t="s">
        <v>64</v>
      </c>
      <c r="BF46" s="5" t="s">
        <v>65</v>
      </c>
      <c r="BG46" s="3" t="s">
        <v>726</v>
      </c>
      <c r="BH46" s="3" t="s">
        <v>426</v>
      </c>
      <c r="BI46" s="3"/>
      <c r="BJ46" s="3"/>
      <c r="BK46" s="3" t="s">
        <v>267</v>
      </c>
    </row>
    <row r="47" spans="1:64" s="1" customFormat="1" ht="15.75" hidden="1" customHeight="1" thickBot="1" x14ac:dyDescent="0.25">
      <c r="A47" s="4" t="s">
        <v>54</v>
      </c>
      <c r="B47" s="10">
        <v>43649</v>
      </c>
      <c r="C47" s="5" t="s">
        <v>32</v>
      </c>
      <c r="D47" s="5" t="s">
        <v>779</v>
      </c>
      <c r="E47" s="5" t="s">
        <v>567</v>
      </c>
      <c r="F47" s="97" t="s">
        <v>980</v>
      </c>
      <c r="G47" s="5" t="s">
        <v>252</v>
      </c>
      <c r="H47" s="5" t="s">
        <v>774</v>
      </c>
      <c r="I47" s="97" t="s">
        <v>977</v>
      </c>
      <c r="J47" s="5" t="s">
        <v>254</v>
      </c>
      <c r="K47" s="5" t="s">
        <v>727</v>
      </c>
      <c r="L47" s="152" t="s">
        <v>919</v>
      </c>
      <c r="M47" s="5" t="s">
        <v>534</v>
      </c>
      <c r="N47" s="5" t="s">
        <v>534</v>
      </c>
      <c r="O47" s="5" t="s">
        <v>120</v>
      </c>
      <c r="P47" s="5" t="s">
        <v>70</v>
      </c>
      <c r="Q47" s="5" t="s">
        <v>255</v>
      </c>
      <c r="R47" s="16">
        <v>43466</v>
      </c>
      <c r="S47" s="16">
        <v>43830</v>
      </c>
      <c r="T47" s="5" t="s">
        <v>535</v>
      </c>
      <c r="U47" s="5"/>
      <c r="V47" s="5" t="s">
        <v>267</v>
      </c>
      <c r="W47" s="5" t="s">
        <v>267</v>
      </c>
      <c r="X47" s="3"/>
      <c r="Y47" s="3" t="s">
        <v>728</v>
      </c>
      <c r="Z47" s="3" t="s">
        <v>837</v>
      </c>
      <c r="AA47" s="3"/>
      <c r="AB47" s="3" t="s">
        <v>267</v>
      </c>
      <c r="AC47" s="3"/>
      <c r="AD47" s="3" t="str">
        <f>'NORMAS TRANSVERSALES'!F19</f>
        <v>LEY FEDERAL DEL TRABAJO</v>
      </c>
      <c r="AE47" s="6"/>
      <c r="AF47" s="3" t="str">
        <f>'NORMAS TRANSVERSALES'!F27</f>
        <v>LEY GENERAL DE PROTECCIÓN DE DATOS PERSONALES EN POSESIÓN DE SUJETOS OBLIGADOS</v>
      </c>
      <c r="AG47" s="3"/>
      <c r="AH47" s="3" t="str">
        <f>'NORMAS TRANSVERSALES'!F33</f>
        <v>LEY DE PROTECCIÓN DE DATOS PERSONALES DEL ESTADO DE CHIHUAHUA</v>
      </c>
      <c r="AI47" s="3"/>
      <c r="AJ47" s="3" t="str">
        <f>'NORMAS SUSTANTIVAS'!C9</f>
        <v>LEY DE ASISTENCIA SOCIAL PÚBLICA Y PRIVADA PARA EL ESTADO DE CHIHUAHUA</v>
      </c>
      <c r="AK47" s="3"/>
      <c r="AL47" s="3" t="s">
        <v>534</v>
      </c>
      <c r="AM47" s="3" t="s">
        <v>534</v>
      </c>
      <c r="AN47" s="3" t="s">
        <v>534</v>
      </c>
      <c r="AO47" s="3" t="s">
        <v>534</v>
      </c>
      <c r="AP47" s="3" t="s">
        <v>534</v>
      </c>
      <c r="AQ47" s="3" t="s">
        <v>534</v>
      </c>
      <c r="AR47" s="3" t="s">
        <v>534</v>
      </c>
      <c r="AS47" s="3" t="s">
        <v>534</v>
      </c>
      <c r="AT47" s="3" t="s">
        <v>534</v>
      </c>
      <c r="AU47" s="3" t="s">
        <v>534</v>
      </c>
      <c r="AV47" s="3" t="s">
        <v>534</v>
      </c>
      <c r="AW47" s="3" t="s">
        <v>534</v>
      </c>
      <c r="AX47" s="5" t="str">
        <f>'NORMAS SUSTANTIVAS'!C42</f>
        <v>NORMA OFICIAL MEXICANA NOM-035-STPS-2018, FACTORES DE RIESGO PSICOSOCIAL EN EL TRABAJO-IDENTIFICACIÓN, ANALISIS Y PREVENCION</v>
      </c>
      <c r="AY47" s="5" t="str">
        <f>'NORMAS SUSTANTIVAS'!C37</f>
        <v>NORMA OFICIAL MEXICANA NOM-031-SSA3-2012, ASISTENCIA SOCIAL</v>
      </c>
      <c r="AZ47" s="5" t="s">
        <v>534</v>
      </c>
      <c r="BA47" s="223" t="s">
        <v>1067</v>
      </c>
      <c r="BB47" s="223">
        <v>3</v>
      </c>
      <c r="BC47" s="223" t="s">
        <v>1067</v>
      </c>
      <c r="BD47" s="3" t="s">
        <v>534</v>
      </c>
      <c r="BE47" s="5" t="s">
        <v>64</v>
      </c>
      <c r="BF47" s="5" t="s">
        <v>65</v>
      </c>
      <c r="BG47" s="3" t="s">
        <v>726</v>
      </c>
      <c r="BH47" s="3" t="s">
        <v>426</v>
      </c>
      <c r="BI47" s="3" t="s">
        <v>267</v>
      </c>
      <c r="BJ47" s="3"/>
      <c r="BK47" s="3" t="s">
        <v>267</v>
      </c>
      <c r="BL47" s="1" t="s">
        <v>1153</v>
      </c>
    </row>
    <row r="48" spans="1:64" s="1" customFormat="1" ht="15.75" hidden="1" customHeight="1" x14ac:dyDescent="0.2">
      <c r="A48" s="4" t="s">
        <v>54</v>
      </c>
      <c r="B48" s="10">
        <v>43649</v>
      </c>
      <c r="C48" s="5" t="s">
        <v>32</v>
      </c>
      <c r="D48" s="5" t="s">
        <v>779</v>
      </c>
      <c r="E48" s="5" t="s">
        <v>567</v>
      </c>
      <c r="F48" s="97" t="s">
        <v>980</v>
      </c>
      <c r="G48" s="5" t="s">
        <v>252</v>
      </c>
      <c r="H48" s="5" t="s">
        <v>774</v>
      </c>
      <c r="I48" s="97" t="s">
        <v>978</v>
      </c>
      <c r="J48" s="5" t="s">
        <v>256</v>
      </c>
      <c r="K48" s="5" t="s">
        <v>257</v>
      </c>
      <c r="L48" s="5" t="s">
        <v>920</v>
      </c>
      <c r="M48" s="5" t="s">
        <v>534</v>
      </c>
      <c r="N48" s="5" t="s">
        <v>534</v>
      </c>
      <c r="O48" s="5" t="s">
        <v>534</v>
      </c>
      <c r="P48" s="5" t="s">
        <v>534</v>
      </c>
      <c r="Q48" s="5" t="s">
        <v>253</v>
      </c>
      <c r="R48" s="16">
        <v>43466</v>
      </c>
      <c r="S48" s="16">
        <v>43830</v>
      </c>
      <c r="T48" s="5" t="s">
        <v>535</v>
      </c>
      <c r="U48" s="5"/>
      <c r="V48" s="5"/>
      <c r="W48" s="5" t="s">
        <v>267</v>
      </c>
      <c r="X48" s="3"/>
      <c r="Y48" s="3" t="s">
        <v>729</v>
      </c>
      <c r="Z48" s="3" t="s">
        <v>835</v>
      </c>
      <c r="AA48" s="3"/>
      <c r="AB48" s="3"/>
      <c r="AC48" s="3"/>
      <c r="AD48" s="3" t="str">
        <f>'NORMAS SUSTANTIVAS'!C9</f>
        <v>LEY DE ASISTENCIA SOCIAL PÚBLICA Y PRIVADA PARA EL ESTADO DE CHIHUAHUA</v>
      </c>
      <c r="AE48" s="2"/>
      <c r="AF48" s="3" t="str">
        <f>'NORMAS SUSTANTIVAS'!C10</f>
        <v>LEY DE LOS DERECHOS DE LA NIÑAS, NIÑOS Y ADOLESCENTES DEL ESTADO DE CHIHUAHUA</v>
      </c>
      <c r="AG48" s="3"/>
      <c r="AH48" s="3" t="str">
        <f>'NORMAS SUSTANTIVAS'!C11</f>
        <v>LEY DE LOS DERECHOS DE LAS PERSONAS MAYORES DEL ESTADO DE CHIHUAHUA</v>
      </c>
      <c r="AI48" s="3"/>
      <c r="AJ48" s="3" t="str">
        <f>'NORMAS SUSTANTIVAS'!C8</f>
        <v>LEY DE DESARROLLO SOCIAL Y HUMANO DEL ESTADO DE CHIHUAHUA</v>
      </c>
      <c r="AK48" s="3"/>
      <c r="AL48" s="3" t="s">
        <v>534</v>
      </c>
      <c r="AM48" s="3" t="s">
        <v>534</v>
      </c>
      <c r="AN48" s="3" t="s">
        <v>534</v>
      </c>
      <c r="AO48" s="3" t="s">
        <v>534</v>
      </c>
      <c r="AP48" s="3" t="s">
        <v>534</v>
      </c>
      <c r="AQ48" s="3" t="s">
        <v>534</v>
      </c>
      <c r="AR48" s="3" t="s">
        <v>534</v>
      </c>
      <c r="AS48" s="3" t="s">
        <v>534</v>
      </c>
      <c r="AT48" s="3" t="s">
        <v>534</v>
      </c>
      <c r="AU48" s="3" t="s">
        <v>534</v>
      </c>
      <c r="AV48" s="3" t="s">
        <v>534</v>
      </c>
      <c r="AW48" s="3" t="s">
        <v>534</v>
      </c>
      <c r="AX48" s="5" t="str">
        <f>'NORMAS SUSTANTIVAS'!C37</f>
        <v>NORMA OFICIAL MEXICANA NOM-031-SSA3-2012, ASISTENCIA SOCIAL</v>
      </c>
      <c r="AY48" s="5" t="s">
        <v>534</v>
      </c>
      <c r="AZ48" s="5" t="s">
        <v>534</v>
      </c>
      <c r="BA48" s="5">
        <v>1</v>
      </c>
      <c r="BB48" s="5">
        <v>0</v>
      </c>
      <c r="BC48" s="5">
        <v>1</v>
      </c>
      <c r="BD48" s="3" t="s">
        <v>534</v>
      </c>
      <c r="BE48" s="5" t="s">
        <v>64</v>
      </c>
      <c r="BF48" s="5" t="s">
        <v>65</v>
      </c>
      <c r="BG48" s="3" t="s">
        <v>726</v>
      </c>
      <c r="BH48" s="3" t="s">
        <v>426</v>
      </c>
      <c r="BI48" s="3" t="s">
        <v>267</v>
      </c>
      <c r="BJ48" s="3"/>
      <c r="BK48" s="3" t="s">
        <v>267</v>
      </c>
    </row>
    <row r="49" spans="1:63" s="1" customFormat="1" ht="15.75" hidden="1" customHeight="1" thickBot="1" x14ac:dyDescent="0.25">
      <c r="A49" s="4" t="s">
        <v>54</v>
      </c>
      <c r="B49" s="10">
        <v>43649</v>
      </c>
      <c r="C49" s="5" t="s">
        <v>32</v>
      </c>
      <c r="D49" s="5" t="s">
        <v>779</v>
      </c>
      <c r="E49" s="5" t="s">
        <v>567</v>
      </c>
      <c r="F49" s="97" t="s">
        <v>980</v>
      </c>
      <c r="G49" s="5" t="s">
        <v>252</v>
      </c>
      <c r="H49" s="5" t="s">
        <v>774</v>
      </c>
      <c r="I49" s="97" t="s">
        <v>979</v>
      </c>
      <c r="J49" s="5" t="s">
        <v>258</v>
      </c>
      <c r="K49" s="5" t="s">
        <v>730</v>
      </c>
      <c r="L49" s="152" t="s">
        <v>921</v>
      </c>
      <c r="M49" s="5" t="s">
        <v>534</v>
      </c>
      <c r="N49" s="5" t="s">
        <v>534</v>
      </c>
      <c r="O49" s="5" t="s">
        <v>634</v>
      </c>
      <c r="P49" s="5" t="s">
        <v>70</v>
      </c>
      <c r="Q49" s="5" t="s">
        <v>253</v>
      </c>
      <c r="R49" s="16">
        <v>43466</v>
      </c>
      <c r="S49" s="16">
        <v>43830</v>
      </c>
      <c r="T49" s="5" t="s">
        <v>535</v>
      </c>
      <c r="U49" s="5"/>
      <c r="V49" s="5"/>
      <c r="W49" s="5" t="s">
        <v>267</v>
      </c>
      <c r="X49" s="3"/>
      <c r="Y49" s="3" t="s">
        <v>731</v>
      </c>
      <c r="Z49" s="3" t="s">
        <v>835</v>
      </c>
      <c r="AA49" s="3"/>
      <c r="AB49" s="3"/>
      <c r="AC49" s="3"/>
      <c r="AD49" s="3" t="str">
        <f>'NORMAS TRANSVERSALES'!F32</f>
        <v>LEY DE TRANSPARENCIA Y ACCESO A LA INFORMACIÓN PÚBLICA DEL ESTADO DE CHIHUAHUA</v>
      </c>
      <c r="AE49" s="6"/>
      <c r="AF49" s="3" t="str">
        <f>'NORMAS SUSTANTIVAS'!C9</f>
        <v>LEY DE ASISTENCIA SOCIAL PÚBLICA Y PRIVADA PARA EL ESTADO DE CHIHUAHUA</v>
      </c>
      <c r="AG49" s="3"/>
      <c r="AH49" s="3" t="str">
        <f>'NORMAS SUSTANTIVAS'!C8</f>
        <v>LEY DE DESARROLLO SOCIAL Y HUMANO DEL ESTADO DE CHIHUAHUA</v>
      </c>
      <c r="AI49" s="3"/>
      <c r="AJ49" s="3" t="s">
        <v>534</v>
      </c>
      <c r="AK49" s="3" t="s">
        <v>534</v>
      </c>
      <c r="AL49" s="3" t="s">
        <v>534</v>
      </c>
      <c r="AM49" s="3" t="s">
        <v>534</v>
      </c>
      <c r="AN49" s="3" t="s">
        <v>534</v>
      </c>
      <c r="AO49" s="3" t="s">
        <v>534</v>
      </c>
      <c r="AP49" s="3" t="s">
        <v>534</v>
      </c>
      <c r="AQ49" s="3" t="s">
        <v>534</v>
      </c>
      <c r="AR49" s="3" t="s">
        <v>534</v>
      </c>
      <c r="AS49" s="3" t="s">
        <v>534</v>
      </c>
      <c r="AT49" s="3" t="s">
        <v>534</v>
      </c>
      <c r="AU49" s="3" t="s">
        <v>534</v>
      </c>
      <c r="AV49" s="3" t="s">
        <v>534</v>
      </c>
      <c r="AW49" s="3" t="s">
        <v>534</v>
      </c>
      <c r="AX49" s="5" t="str">
        <f>'NORMAS SUSTANTIVAS'!C37</f>
        <v>NORMA OFICIAL MEXICANA NOM-031-SSA3-2012, ASISTENCIA SOCIAL</v>
      </c>
      <c r="AY49" s="5" t="s">
        <v>534</v>
      </c>
      <c r="AZ49" s="5" t="s">
        <v>534</v>
      </c>
      <c r="BA49" s="5">
        <v>1</v>
      </c>
      <c r="BB49" s="5">
        <v>1</v>
      </c>
      <c r="BC49" s="5">
        <v>2</v>
      </c>
      <c r="BD49" s="3" t="s">
        <v>267</v>
      </c>
      <c r="BE49" s="5" t="s">
        <v>76</v>
      </c>
      <c r="BF49" s="5" t="s">
        <v>65</v>
      </c>
      <c r="BG49" s="3" t="s">
        <v>726</v>
      </c>
      <c r="BH49" s="3" t="s">
        <v>426</v>
      </c>
      <c r="BI49" s="3" t="s">
        <v>267</v>
      </c>
      <c r="BJ49" s="3"/>
      <c r="BK49" s="3" t="s">
        <v>267</v>
      </c>
    </row>
    <row r="50" spans="1:63" s="1" customFormat="1" ht="15.75" hidden="1" customHeight="1" x14ac:dyDescent="0.2">
      <c r="A50" s="4" t="s">
        <v>54</v>
      </c>
      <c r="B50" s="10">
        <v>43649</v>
      </c>
      <c r="C50" s="5" t="s">
        <v>32</v>
      </c>
      <c r="D50" s="5" t="s">
        <v>779</v>
      </c>
      <c r="E50" s="5" t="s">
        <v>567</v>
      </c>
      <c r="F50" s="97" t="s">
        <v>980</v>
      </c>
      <c r="G50" s="5" t="s">
        <v>252</v>
      </c>
      <c r="H50" s="5" t="s">
        <v>765</v>
      </c>
      <c r="I50" s="97" t="s">
        <v>980</v>
      </c>
      <c r="J50" s="5" t="s">
        <v>732</v>
      </c>
      <c r="K50" s="5" t="s">
        <v>733</v>
      </c>
      <c r="L50" s="152" t="s">
        <v>922</v>
      </c>
      <c r="M50" s="5" t="s">
        <v>534</v>
      </c>
      <c r="N50" s="5" t="s">
        <v>534</v>
      </c>
      <c r="O50" s="5" t="s">
        <v>120</v>
      </c>
      <c r="P50" s="5" t="s">
        <v>70</v>
      </c>
      <c r="Q50" s="5" t="s">
        <v>253</v>
      </c>
      <c r="R50" s="16">
        <v>43466</v>
      </c>
      <c r="S50" s="16">
        <v>43830</v>
      </c>
      <c r="T50" s="5" t="s">
        <v>535</v>
      </c>
      <c r="U50" s="5"/>
      <c r="V50" s="5" t="s">
        <v>267</v>
      </c>
      <c r="W50" s="5"/>
      <c r="X50" s="3"/>
      <c r="Y50" s="3" t="s">
        <v>734</v>
      </c>
      <c r="Z50" s="3" t="s">
        <v>837</v>
      </c>
      <c r="AA50" s="3"/>
      <c r="AB50" s="3" t="s">
        <v>267</v>
      </c>
      <c r="AC50" s="3"/>
      <c r="AD50" s="3" t="str">
        <f>'NORMAS TRANSVERSALES'!F19</f>
        <v>LEY FEDERAL DEL TRABAJO</v>
      </c>
      <c r="AE50" s="2"/>
      <c r="AF50" s="3" t="str">
        <f>'NORMAS TRANSVERSALES'!F33</f>
        <v>LEY DE PROTECCIÓN DE DATOS PERSONALES DEL ESTADO DE CHIHUAHUA</v>
      </c>
      <c r="AG50" s="3" t="s">
        <v>534</v>
      </c>
      <c r="AH50" s="3" t="s">
        <v>534</v>
      </c>
      <c r="AI50" s="3" t="s">
        <v>534</v>
      </c>
      <c r="AJ50" s="3" t="s">
        <v>534</v>
      </c>
      <c r="AK50" s="3" t="s">
        <v>534</v>
      </c>
      <c r="AL50" s="3" t="s">
        <v>534</v>
      </c>
      <c r="AM50" s="3" t="s">
        <v>534</v>
      </c>
      <c r="AN50" s="3" t="s">
        <v>534</v>
      </c>
      <c r="AO50" s="3" t="s">
        <v>534</v>
      </c>
      <c r="AP50" s="3" t="s">
        <v>534</v>
      </c>
      <c r="AQ50" s="3" t="s">
        <v>534</v>
      </c>
      <c r="AR50" s="3" t="s">
        <v>534</v>
      </c>
      <c r="AS50" s="3" t="s">
        <v>534</v>
      </c>
      <c r="AT50" s="3" t="s">
        <v>534</v>
      </c>
      <c r="AU50" s="3" t="s">
        <v>534</v>
      </c>
      <c r="AV50" s="3" t="s">
        <v>534</v>
      </c>
      <c r="AW50" s="3" t="s">
        <v>534</v>
      </c>
      <c r="AX50" s="5" t="str">
        <f>'NORMAS SUSTANTIVAS'!C42</f>
        <v>NORMA OFICIAL MEXICANA NOM-035-STPS-2018, FACTORES DE RIESGO PSICOSOCIAL EN EL TRABAJO-IDENTIFICACIÓN, ANALISIS Y PREVENCION</v>
      </c>
      <c r="AY50" s="5" t="s">
        <v>534</v>
      </c>
      <c r="AZ50" s="5" t="s">
        <v>534</v>
      </c>
      <c r="BA50" s="5">
        <v>1</v>
      </c>
      <c r="BB50" s="5">
        <v>1</v>
      </c>
      <c r="BC50" s="5">
        <v>2</v>
      </c>
      <c r="BD50" s="3" t="s">
        <v>534</v>
      </c>
      <c r="BE50" s="5" t="s">
        <v>76</v>
      </c>
      <c r="BF50" s="5" t="s">
        <v>65</v>
      </c>
      <c r="BG50" s="3" t="s">
        <v>726</v>
      </c>
      <c r="BH50" s="3" t="s">
        <v>426</v>
      </c>
      <c r="BI50" s="3" t="s">
        <v>267</v>
      </c>
      <c r="BJ50" s="3"/>
      <c r="BK50" s="3" t="s">
        <v>267</v>
      </c>
    </row>
    <row r="51" spans="1:63" s="1" customFormat="1" ht="15.75" hidden="1" customHeight="1" thickBot="1" x14ac:dyDescent="0.25">
      <c r="A51" s="4" t="s">
        <v>54</v>
      </c>
      <c r="B51" s="10">
        <v>43649</v>
      </c>
      <c r="C51" s="5" t="s">
        <v>32</v>
      </c>
      <c r="D51" s="5" t="s">
        <v>779</v>
      </c>
      <c r="E51" s="5" t="s">
        <v>567</v>
      </c>
      <c r="F51" s="97" t="s">
        <v>980</v>
      </c>
      <c r="G51" s="5" t="s">
        <v>252</v>
      </c>
      <c r="H51" s="5" t="s">
        <v>774</v>
      </c>
      <c r="I51" s="97" t="s">
        <v>981</v>
      </c>
      <c r="J51" s="5" t="s">
        <v>259</v>
      </c>
      <c r="K51" s="5" t="s">
        <v>735</v>
      </c>
      <c r="L51" s="5" t="s">
        <v>849</v>
      </c>
      <c r="M51" s="5" t="s">
        <v>534</v>
      </c>
      <c r="N51" s="5" t="s">
        <v>534</v>
      </c>
      <c r="O51" s="5" t="s">
        <v>534</v>
      </c>
      <c r="P51" s="5" t="s">
        <v>534</v>
      </c>
      <c r="Q51" s="5" t="s">
        <v>217</v>
      </c>
      <c r="R51" s="16">
        <v>43466</v>
      </c>
      <c r="S51" s="16">
        <v>43830</v>
      </c>
      <c r="T51" s="5" t="s">
        <v>535</v>
      </c>
      <c r="U51" s="5"/>
      <c r="V51" s="5" t="s">
        <v>267</v>
      </c>
      <c r="W51" s="5" t="s">
        <v>267</v>
      </c>
      <c r="X51" s="3"/>
      <c r="Y51" s="3" t="s">
        <v>736</v>
      </c>
      <c r="Z51" s="3" t="s">
        <v>837</v>
      </c>
      <c r="AA51" s="3"/>
      <c r="AB51" s="3" t="s">
        <v>267</v>
      </c>
      <c r="AC51" s="3"/>
      <c r="AD51" s="3" t="str">
        <f>'NORMAS TRANSVERSALES'!F27</f>
        <v>LEY GENERAL DE PROTECCIÓN DE DATOS PERSONALES EN POSESIÓN DE SUJETOS OBLIGADOS</v>
      </c>
      <c r="AE51" s="6"/>
      <c r="AF51" s="3" t="str">
        <f>'NORMAS TRANSVERSALES'!F33</f>
        <v>LEY DE PROTECCIÓN DE DATOS PERSONALES DEL ESTADO DE CHIHUAHUA</v>
      </c>
      <c r="AG51" s="3"/>
      <c r="AH51" s="3" t="str">
        <f>'NORMAS SUSTANTIVAS'!C9</f>
        <v>LEY DE ASISTENCIA SOCIAL PÚBLICA Y PRIVADA PARA EL ESTADO DE CHIHUAHUA</v>
      </c>
      <c r="AI51" s="3"/>
      <c r="AJ51" s="3" t="s">
        <v>534</v>
      </c>
      <c r="AK51" s="3" t="s">
        <v>534</v>
      </c>
      <c r="AL51" s="3" t="s">
        <v>534</v>
      </c>
      <c r="AM51" s="3" t="s">
        <v>534</v>
      </c>
      <c r="AN51" s="3" t="s">
        <v>534</v>
      </c>
      <c r="AO51" s="3" t="s">
        <v>534</v>
      </c>
      <c r="AP51" s="3" t="s">
        <v>534</v>
      </c>
      <c r="AQ51" s="3" t="s">
        <v>534</v>
      </c>
      <c r="AR51" s="3" t="s">
        <v>534</v>
      </c>
      <c r="AS51" s="3" t="s">
        <v>534</v>
      </c>
      <c r="AT51" s="3" t="s">
        <v>534</v>
      </c>
      <c r="AU51" s="3" t="s">
        <v>534</v>
      </c>
      <c r="AV51" s="3" t="s">
        <v>534</v>
      </c>
      <c r="AW51" s="3" t="s">
        <v>534</v>
      </c>
      <c r="AX51" s="5" t="str">
        <f>'NORMAS SUSTANTIVAS'!C37</f>
        <v>NORMA OFICIAL MEXICANA NOM-031-SSA3-2012, ASISTENCIA SOCIAL</v>
      </c>
      <c r="AY51" s="5" t="s">
        <v>534</v>
      </c>
      <c r="AZ51" s="5" t="s">
        <v>534</v>
      </c>
      <c r="BA51" s="5">
        <v>1</v>
      </c>
      <c r="BB51" s="5">
        <v>3</v>
      </c>
      <c r="BC51" s="5">
        <v>4</v>
      </c>
      <c r="BD51" s="3" t="s">
        <v>267</v>
      </c>
      <c r="BE51" s="5" t="s">
        <v>64</v>
      </c>
      <c r="BF51" s="5" t="s">
        <v>65</v>
      </c>
      <c r="BG51" s="3" t="s">
        <v>726</v>
      </c>
      <c r="BH51" s="3" t="s">
        <v>426</v>
      </c>
      <c r="BI51" s="3" t="s">
        <v>267</v>
      </c>
      <c r="BJ51" s="3"/>
      <c r="BK51" s="3" t="s">
        <v>267</v>
      </c>
    </row>
    <row r="52" spans="1:63" s="3" customFormat="1" ht="15.75" hidden="1" customHeight="1" x14ac:dyDescent="0.2">
      <c r="A52" s="5" t="s">
        <v>54</v>
      </c>
      <c r="B52" s="13">
        <v>43649</v>
      </c>
      <c r="C52" s="5" t="s">
        <v>32</v>
      </c>
      <c r="D52" s="5" t="s">
        <v>779</v>
      </c>
      <c r="E52" s="5" t="s">
        <v>567</v>
      </c>
      <c r="F52" s="97" t="s">
        <v>980</v>
      </c>
      <c r="G52" s="5" t="s">
        <v>252</v>
      </c>
      <c r="H52" s="5" t="s">
        <v>774</v>
      </c>
      <c r="I52" s="97" t="s">
        <v>982</v>
      </c>
      <c r="J52" s="5" t="s">
        <v>413</v>
      </c>
      <c r="K52" s="5" t="s">
        <v>737</v>
      </c>
      <c r="L52" s="5" t="s">
        <v>920</v>
      </c>
      <c r="M52" s="5" t="s">
        <v>534</v>
      </c>
      <c r="N52" s="5" t="s">
        <v>534</v>
      </c>
      <c r="O52" s="5" t="s">
        <v>534</v>
      </c>
      <c r="P52" s="5" t="s">
        <v>534</v>
      </c>
      <c r="Q52" s="5" t="s">
        <v>261</v>
      </c>
      <c r="R52" s="16">
        <v>43466</v>
      </c>
      <c r="S52" s="16">
        <v>43830</v>
      </c>
      <c r="T52" s="5" t="s">
        <v>535</v>
      </c>
      <c r="U52" s="5"/>
      <c r="V52" s="5"/>
      <c r="W52" s="5" t="s">
        <v>267</v>
      </c>
      <c r="Y52" s="3" t="s">
        <v>738</v>
      </c>
      <c r="Z52" s="3" t="s">
        <v>835</v>
      </c>
      <c r="AD52" s="3" t="str">
        <f>'NORMAS SUSTANTIVAS'!C9</f>
        <v>LEY DE ASISTENCIA SOCIAL PÚBLICA Y PRIVADA PARA EL ESTADO DE CHIHUAHUA</v>
      </c>
      <c r="AF52" s="3" t="s">
        <v>534</v>
      </c>
      <c r="AG52" s="3" t="s">
        <v>534</v>
      </c>
      <c r="AH52" s="3" t="s">
        <v>534</v>
      </c>
      <c r="AI52" s="3" t="s">
        <v>534</v>
      </c>
      <c r="AJ52" s="3" t="s">
        <v>534</v>
      </c>
      <c r="AK52" s="3" t="s">
        <v>534</v>
      </c>
      <c r="AL52" s="3" t="s">
        <v>534</v>
      </c>
      <c r="AM52" s="3" t="s">
        <v>534</v>
      </c>
      <c r="AN52" s="3" t="s">
        <v>534</v>
      </c>
      <c r="AO52" s="3" t="s">
        <v>534</v>
      </c>
      <c r="AP52" s="3" t="s">
        <v>534</v>
      </c>
      <c r="AQ52" s="3" t="s">
        <v>534</v>
      </c>
      <c r="AR52" s="3" t="s">
        <v>534</v>
      </c>
      <c r="AS52" s="3" t="s">
        <v>534</v>
      </c>
      <c r="AT52" s="3" t="s">
        <v>534</v>
      </c>
      <c r="AU52" s="3" t="s">
        <v>534</v>
      </c>
      <c r="AV52" s="3" t="s">
        <v>534</v>
      </c>
      <c r="AW52" s="3" t="s">
        <v>534</v>
      </c>
      <c r="AX52" s="5" t="str">
        <f>'NORMAS SUSTANTIVAS'!C37</f>
        <v>NORMA OFICIAL MEXICANA NOM-031-SSA3-2012, ASISTENCIA SOCIAL</v>
      </c>
      <c r="AY52" s="5" t="s">
        <v>534</v>
      </c>
      <c r="AZ52" s="5" t="s">
        <v>534</v>
      </c>
      <c r="BA52" s="5">
        <v>1</v>
      </c>
      <c r="BB52" s="5">
        <v>0</v>
      </c>
      <c r="BC52" s="5">
        <v>1</v>
      </c>
      <c r="BD52" s="3" t="s">
        <v>534</v>
      </c>
      <c r="BE52" s="5" t="s">
        <v>64</v>
      </c>
      <c r="BF52" s="5" t="s">
        <v>65</v>
      </c>
      <c r="BG52" s="3" t="s">
        <v>726</v>
      </c>
      <c r="BH52" s="3" t="s">
        <v>426</v>
      </c>
      <c r="BI52" s="3" t="s">
        <v>267</v>
      </c>
      <c r="BK52" s="3" t="s">
        <v>267</v>
      </c>
    </row>
    <row r="53" spans="1:63" s="1" customFormat="1" ht="15.75" hidden="1" customHeight="1" thickBot="1" x14ac:dyDescent="0.25">
      <c r="A53" s="4" t="s">
        <v>54</v>
      </c>
      <c r="B53" s="10">
        <v>43649</v>
      </c>
      <c r="C53" s="5" t="s">
        <v>32</v>
      </c>
      <c r="D53" s="5" t="s">
        <v>779</v>
      </c>
      <c r="E53" s="5" t="s">
        <v>567</v>
      </c>
      <c r="F53" s="97" t="s">
        <v>980</v>
      </c>
      <c r="G53" s="5" t="s">
        <v>252</v>
      </c>
      <c r="H53" s="5" t="s">
        <v>774</v>
      </c>
      <c r="I53" s="97" t="s">
        <v>983</v>
      </c>
      <c r="J53" s="5" t="s">
        <v>414</v>
      </c>
      <c r="K53" s="5" t="s">
        <v>739</v>
      </c>
      <c r="L53" s="5" t="s">
        <v>898</v>
      </c>
      <c r="M53" s="5" t="s">
        <v>534</v>
      </c>
      <c r="N53" s="5" t="s">
        <v>534</v>
      </c>
      <c r="O53" s="5" t="s">
        <v>534</v>
      </c>
      <c r="P53" s="5" t="s">
        <v>534</v>
      </c>
      <c r="Q53" s="5" t="s">
        <v>261</v>
      </c>
      <c r="R53" s="16">
        <v>43466</v>
      </c>
      <c r="S53" s="16">
        <v>43830</v>
      </c>
      <c r="T53" s="5" t="s">
        <v>535</v>
      </c>
      <c r="U53" s="5"/>
      <c r="V53" s="5"/>
      <c r="W53" s="5"/>
      <c r="X53" s="3"/>
      <c r="Y53" s="3" t="s">
        <v>384</v>
      </c>
      <c r="Z53" s="3" t="s">
        <v>835</v>
      </c>
      <c r="AA53" s="3"/>
      <c r="AB53" s="3"/>
      <c r="AC53" s="3"/>
      <c r="AD53" s="3" t="s">
        <v>534</v>
      </c>
      <c r="AE53" s="3" t="s">
        <v>534</v>
      </c>
      <c r="AF53" s="3" t="s">
        <v>534</v>
      </c>
      <c r="AG53" s="3" t="s">
        <v>534</v>
      </c>
      <c r="AH53" s="3" t="s">
        <v>534</v>
      </c>
      <c r="AI53" s="3" t="s">
        <v>534</v>
      </c>
      <c r="AJ53" s="3" t="s">
        <v>534</v>
      </c>
      <c r="AK53" s="3" t="s">
        <v>534</v>
      </c>
      <c r="AL53" s="3" t="s">
        <v>534</v>
      </c>
      <c r="AM53" s="3" t="s">
        <v>534</v>
      </c>
      <c r="AN53" s="3" t="s">
        <v>534</v>
      </c>
      <c r="AO53" s="3" t="s">
        <v>534</v>
      </c>
      <c r="AP53" s="3" t="s">
        <v>534</v>
      </c>
      <c r="AQ53" s="3" t="s">
        <v>534</v>
      </c>
      <c r="AR53" s="3" t="s">
        <v>534</v>
      </c>
      <c r="AS53" s="3" t="s">
        <v>534</v>
      </c>
      <c r="AT53" s="3" t="s">
        <v>534</v>
      </c>
      <c r="AU53" s="3" t="s">
        <v>534</v>
      </c>
      <c r="AV53" s="3" t="s">
        <v>534</v>
      </c>
      <c r="AW53" s="3" t="s">
        <v>534</v>
      </c>
      <c r="AX53" s="3" t="s">
        <v>534</v>
      </c>
      <c r="AY53" s="3" t="s">
        <v>534</v>
      </c>
      <c r="AZ53" s="3" t="s">
        <v>534</v>
      </c>
      <c r="BA53" s="5">
        <v>1</v>
      </c>
      <c r="BB53" s="5">
        <v>1</v>
      </c>
      <c r="BC53" s="5">
        <v>2</v>
      </c>
      <c r="BD53" s="3" t="s">
        <v>534</v>
      </c>
      <c r="BE53" s="5" t="s">
        <v>64</v>
      </c>
      <c r="BF53" s="5" t="s">
        <v>65</v>
      </c>
      <c r="BG53" s="3" t="s">
        <v>726</v>
      </c>
      <c r="BH53" s="3" t="s">
        <v>426</v>
      </c>
      <c r="BI53" s="3"/>
      <c r="BJ53" s="3"/>
      <c r="BK53" s="3"/>
    </row>
    <row r="54" spans="1:63" s="1" customFormat="1" ht="15.75" hidden="1" customHeight="1" thickBot="1" x14ac:dyDescent="0.25">
      <c r="A54" s="4" t="s">
        <v>54</v>
      </c>
      <c r="B54" s="10">
        <v>43661</v>
      </c>
      <c r="C54" s="5" t="s">
        <v>32</v>
      </c>
      <c r="D54" s="5" t="s">
        <v>974</v>
      </c>
      <c r="E54" s="5" t="s">
        <v>615</v>
      </c>
      <c r="F54" s="97" t="s">
        <v>976</v>
      </c>
      <c r="G54" s="5" t="s">
        <v>262</v>
      </c>
      <c r="H54" s="5" t="s">
        <v>774</v>
      </c>
      <c r="I54" s="97" t="s">
        <v>976</v>
      </c>
      <c r="J54" s="5" t="s">
        <v>263</v>
      </c>
      <c r="K54" s="5" t="s">
        <v>616</v>
      </c>
      <c r="L54" s="147" t="s">
        <v>944</v>
      </c>
      <c r="M54" s="5" t="s">
        <v>534</v>
      </c>
      <c r="N54" s="5" t="s">
        <v>534</v>
      </c>
      <c r="O54" s="5" t="s">
        <v>534</v>
      </c>
      <c r="P54" s="5" t="s">
        <v>534</v>
      </c>
      <c r="Q54" s="5" t="s">
        <v>264</v>
      </c>
      <c r="R54" s="16">
        <v>43466</v>
      </c>
      <c r="S54" s="16">
        <v>43466</v>
      </c>
      <c r="T54" s="5" t="s">
        <v>535</v>
      </c>
      <c r="U54" s="5"/>
      <c r="V54" s="5" t="s">
        <v>267</v>
      </c>
      <c r="W54" s="5" t="s">
        <v>267</v>
      </c>
      <c r="X54" s="3"/>
      <c r="Y54" s="5" t="s">
        <v>617</v>
      </c>
      <c r="Z54" s="3" t="s">
        <v>837</v>
      </c>
      <c r="AA54" s="3"/>
      <c r="AB54" s="3" t="s">
        <v>267</v>
      </c>
      <c r="AC54" s="3"/>
      <c r="AD54" s="3" t="str">
        <f>'NORMAS SUSTANTIVAS'!C9</f>
        <v>LEY DE ASISTENCIA SOCIAL PÚBLICA Y PRIVADA PARA EL ESTADO DE CHIHUAHUA</v>
      </c>
      <c r="AE54" s="8"/>
      <c r="AF54" s="3" t="s">
        <v>534</v>
      </c>
      <c r="AG54" s="3" t="s">
        <v>534</v>
      </c>
      <c r="AH54" s="3" t="s">
        <v>534</v>
      </c>
      <c r="AI54" s="3" t="s">
        <v>534</v>
      </c>
      <c r="AJ54" s="3" t="s">
        <v>534</v>
      </c>
      <c r="AK54" s="3" t="s">
        <v>534</v>
      </c>
      <c r="AL54" s="3" t="s">
        <v>534</v>
      </c>
      <c r="AM54" s="3" t="s">
        <v>534</v>
      </c>
      <c r="AN54" s="3"/>
      <c r="AO54" s="3"/>
      <c r="AP54" s="3" t="s">
        <v>534</v>
      </c>
      <c r="AQ54" s="3" t="s">
        <v>534</v>
      </c>
      <c r="AR54" s="3" t="s">
        <v>534</v>
      </c>
      <c r="AS54" s="3" t="s">
        <v>534</v>
      </c>
      <c r="AT54" s="3" t="s">
        <v>534</v>
      </c>
      <c r="AU54" s="3" t="s">
        <v>534</v>
      </c>
      <c r="AV54" s="3" t="s">
        <v>534</v>
      </c>
      <c r="AW54" s="3" t="s">
        <v>534</v>
      </c>
      <c r="AX54" s="5" t="str">
        <f>'NORMAS SUSTANTIVAS'!C45</f>
        <v>GUÍA PARA VOLUNTARIOS DE LA CRUZ ROJA</v>
      </c>
      <c r="AY54" s="5" t="s">
        <v>867</v>
      </c>
      <c r="AZ54" s="5" t="s">
        <v>534</v>
      </c>
      <c r="BA54" s="5">
        <v>1</v>
      </c>
      <c r="BB54" s="5">
        <v>2</v>
      </c>
      <c r="BC54" s="5">
        <v>3</v>
      </c>
      <c r="BD54" s="3" t="s">
        <v>534</v>
      </c>
      <c r="BE54" s="5" t="s">
        <v>76</v>
      </c>
      <c r="BF54" s="5" t="s">
        <v>65</v>
      </c>
      <c r="BG54" s="3" t="s">
        <v>434</v>
      </c>
      <c r="BH54" s="3" t="s">
        <v>619</v>
      </c>
      <c r="BI54" s="3" t="s">
        <v>267</v>
      </c>
      <c r="BJ54" s="3"/>
      <c r="BK54" s="3" t="s">
        <v>267</v>
      </c>
    </row>
    <row r="55" spans="1:63" s="3" customFormat="1" ht="15.75" hidden="1" customHeight="1" thickBot="1" x14ac:dyDescent="0.25">
      <c r="A55" s="5" t="s">
        <v>54</v>
      </c>
      <c r="B55" s="13">
        <v>43661</v>
      </c>
      <c r="C55" s="5" t="s">
        <v>32</v>
      </c>
      <c r="D55" s="5" t="s">
        <v>974</v>
      </c>
      <c r="E55" s="5" t="s">
        <v>615</v>
      </c>
      <c r="F55" s="97" t="s">
        <v>976</v>
      </c>
      <c r="G55" s="5" t="s">
        <v>262</v>
      </c>
      <c r="H55" s="5" t="s">
        <v>774</v>
      </c>
      <c r="I55" s="97" t="s">
        <v>977</v>
      </c>
      <c r="J55" s="5" t="s">
        <v>620</v>
      </c>
      <c r="K55" s="5" t="s">
        <v>621</v>
      </c>
      <c r="L55" s="147" t="s">
        <v>945</v>
      </c>
      <c r="M55" s="5" t="s">
        <v>271</v>
      </c>
      <c r="N55" s="5" t="s">
        <v>44</v>
      </c>
      <c r="O55" s="5" t="s">
        <v>567</v>
      </c>
      <c r="P55" s="5" t="s">
        <v>44</v>
      </c>
      <c r="Q55" s="5" t="s">
        <v>265</v>
      </c>
      <c r="R55" s="16">
        <v>43466</v>
      </c>
      <c r="S55" s="16">
        <v>43830</v>
      </c>
      <c r="T55" s="5" t="s">
        <v>535</v>
      </c>
      <c r="U55" s="5"/>
      <c r="V55" s="5" t="s">
        <v>267</v>
      </c>
      <c r="W55" s="5" t="s">
        <v>267</v>
      </c>
      <c r="Y55" s="5" t="s">
        <v>622</v>
      </c>
      <c r="Z55" s="3" t="s">
        <v>838</v>
      </c>
      <c r="AC55" s="3" t="s">
        <v>267</v>
      </c>
      <c r="AD55" s="3" t="str">
        <f>'NORMAS SUSTANTIVAS'!C7</f>
        <v>LEY GENERAL DE LOS DERECHOS DE NIÑAS, NIÑOS Y ADOLESCENTES</v>
      </c>
      <c r="AE55" s="6"/>
      <c r="AF55" s="3" t="str">
        <f>'NORMAS SUSTANTIVAS'!C5</f>
        <v>LEY DE ASISTENCIA Y PREVENCIÓN DE LA VIOLENCIA FAMILIAR</v>
      </c>
      <c r="AG55" s="6"/>
      <c r="AH55" s="7" t="str">
        <f>'NORMAS TRANSVERSALES'!F33</f>
        <v>LEY DE PROTECCIÓN DE DATOS PERSONALES DEL ESTADO DE CHIHUAHUA</v>
      </c>
      <c r="AI55" s="7"/>
      <c r="AJ55" s="7" t="str">
        <f>'NORMAS SUSTANTIVAS'!C3</f>
        <v>CÓDIGO DE PROCEDIMIENTOS FAMILIARES PARA EL ESTADO DE CHIHUAHUA</v>
      </c>
      <c r="AK55" s="7"/>
      <c r="AL55" s="7" t="s">
        <v>534</v>
      </c>
      <c r="AM55" s="7" t="s">
        <v>534</v>
      </c>
      <c r="AN55" s="7"/>
      <c r="AO55" s="7"/>
      <c r="AP55" s="7" t="s">
        <v>534</v>
      </c>
      <c r="AQ55" s="7" t="s">
        <v>534</v>
      </c>
      <c r="AR55" s="7" t="s">
        <v>534</v>
      </c>
      <c r="AS55" s="7" t="s">
        <v>534</v>
      </c>
      <c r="AT55" s="7" t="s">
        <v>534</v>
      </c>
      <c r="AU55" s="7" t="s">
        <v>534</v>
      </c>
      <c r="AV55" s="7" t="s">
        <v>534</v>
      </c>
      <c r="AW55" s="7" t="s">
        <v>534</v>
      </c>
      <c r="AX55" s="5" t="str">
        <f>'NORMAS SUSTANTIVAS'!C40</f>
        <v>NORMA OFICIAL MEXICANA NOM-032-SSA3-2010, PRESTACIÓN DE SERVICIOS DE ASISTENCIA SOCIAL PARA NIÑOS, NIÑAS Y ADOLESCENTES EN SITUACIÓN DE RIESGO Y VULNERABILIDAD.</v>
      </c>
      <c r="AY55" s="5" t="s">
        <v>867</v>
      </c>
      <c r="AZ55" s="5" t="s">
        <v>534</v>
      </c>
      <c r="BA55" s="5">
        <v>1</v>
      </c>
      <c r="BB55" s="5">
        <v>3</v>
      </c>
      <c r="BC55" s="5">
        <v>4</v>
      </c>
      <c r="BD55" s="3" t="s">
        <v>267</v>
      </c>
      <c r="BE55" s="5" t="s">
        <v>76</v>
      </c>
      <c r="BF55" s="5" t="s">
        <v>65</v>
      </c>
      <c r="BG55" s="3" t="s">
        <v>434</v>
      </c>
      <c r="BH55" s="3" t="s">
        <v>619</v>
      </c>
      <c r="BI55" s="3" t="s">
        <v>267</v>
      </c>
      <c r="BK55" s="3" t="s">
        <v>267</v>
      </c>
    </row>
    <row r="56" spans="1:63" s="1" customFormat="1" ht="15.75" hidden="1" customHeight="1" x14ac:dyDescent="0.2">
      <c r="A56" s="4" t="s">
        <v>54</v>
      </c>
      <c r="B56" s="10">
        <v>43661</v>
      </c>
      <c r="C56" s="5" t="s">
        <v>32</v>
      </c>
      <c r="D56" s="5" t="s">
        <v>974</v>
      </c>
      <c r="E56" s="5" t="s">
        <v>615</v>
      </c>
      <c r="F56" s="97" t="s">
        <v>976</v>
      </c>
      <c r="G56" s="5" t="s">
        <v>262</v>
      </c>
      <c r="H56" s="5" t="s">
        <v>774</v>
      </c>
      <c r="I56" s="97" t="s">
        <v>978</v>
      </c>
      <c r="J56" s="5" t="s">
        <v>417</v>
      </c>
      <c r="K56" s="5" t="s">
        <v>623</v>
      </c>
      <c r="L56" s="147" t="s">
        <v>945</v>
      </c>
      <c r="M56" s="5" t="s">
        <v>534</v>
      </c>
      <c r="N56" s="5" t="s">
        <v>534</v>
      </c>
      <c r="O56" s="5" t="s">
        <v>567</v>
      </c>
      <c r="P56" s="5" t="s">
        <v>44</v>
      </c>
      <c r="Q56" s="5" t="s">
        <v>266</v>
      </c>
      <c r="R56" s="16">
        <v>43466</v>
      </c>
      <c r="S56" s="16">
        <v>43830</v>
      </c>
      <c r="T56" s="5" t="s">
        <v>535</v>
      </c>
      <c r="U56" s="5"/>
      <c r="V56" s="5" t="s">
        <v>267</v>
      </c>
      <c r="W56" s="5" t="s">
        <v>267</v>
      </c>
      <c r="X56" s="3"/>
      <c r="Y56" s="5" t="s">
        <v>624</v>
      </c>
      <c r="Z56" s="5" t="s">
        <v>835</v>
      </c>
      <c r="AA56" s="3"/>
      <c r="AB56" s="3"/>
      <c r="AC56" s="3"/>
      <c r="AD56" s="5" t="str">
        <f>'NORMAS SUSTANTIVAS'!C7</f>
        <v>LEY GENERAL DE LOS DERECHOS DE NIÑAS, NIÑOS Y ADOLESCENTES</v>
      </c>
      <c r="AE56" s="5"/>
      <c r="AF56" s="3" t="str">
        <f>'NORMAS SUSTANTIVAS'!C5</f>
        <v>LEY DE ASISTENCIA Y PREVENCIÓN DE LA VIOLENCIA FAMILIAR</v>
      </c>
      <c r="AG56" s="5"/>
      <c r="AH56" s="5" t="str">
        <f>'NORMAS SUSTANTIVAS'!C9</f>
        <v>LEY DE ASISTENCIA SOCIAL PÚBLICA Y PRIVADA PARA EL ESTADO DE CHIHUAHUA</v>
      </c>
      <c r="AI56" s="5"/>
      <c r="AJ56" s="5" t="str">
        <f>'NORMAS TRANSVERSALES'!F30</f>
        <v>LEY DE PLANEACION DEL ESTADO DE CHIHUAHUA</v>
      </c>
      <c r="AK56" s="5"/>
      <c r="AL56" s="5" t="s">
        <v>534</v>
      </c>
      <c r="AM56" s="5" t="s">
        <v>534</v>
      </c>
      <c r="AN56" s="5"/>
      <c r="AO56" s="5"/>
      <c r="AP56" s="5" t="s">
        <v>534</v>
      </c>
      <c r="AQ56" s="5" t="s">
        <v>534</v>
      </c>
      <c r="AR56" s="5" t="s">
        <v>534</v>
      </c>
      <c r="AS56" s="5" t="s">
        <v>534</v>
      </c>
      <c r="AT56" s="5" t="s">
        <v>534</v>
      </c>
      <c r="AU56" s="5" t="s">
        <v>534</v>
      </c>
      <c r="AV56" s="5" t="s">
        <v>534</v>
      </c>
      <c r="AW56" s="5" t="s">
        <v>534</v>
      </c>
      <c r="AX56" s="5" t="str">
        <f>'NORMAS SUSTANTIVAS'!C40</f>
        <v>NORMA OFICIAL MEXICANA NOM-032-SSA3-2010, PRESTACIÓN DE SERVICIOS DE ASISTENCIA SOCIAL PARA NIÑOS, NIÑAS Y ADOLESCENTES EN SITUACIÓN DE RIESGO Y VULNERABILIDAD.</v>
      </c>
      <c r="AY56" s="5" t="str">
        <f>'NORMAS SUSTANTIVAS'!C42</f>
        <v>NORMA OFICIAL MEXICANA NOM-035-STPS-2018, FACTORES DE RIESGO PSICOSOCIAL EN EL TRABAJO-IDENTIFICACIÓN, ANALISIS Y PREVENCION</v>
      </c>
      <c r="AZ56" s="5" t="s">
        <v>867</v>
      </c>
      <c r="BA56" s="5">
        <v>1</v>
      </c>
      <c r="BB56" s="5">
        <v>2</v>
      </c>
      <c r="BC56" s="5">
        <v>3</v>
      </c>
      <c r="BD56" s="3" t="s">
        <v>534</v>
      </c>
      <c r="BE56" s="5" t="s">
        <v>76</v>
      </c>
      <c r="BF56" s="5" t="s">
        <v>65</v>
      </c>
      <c r="BG56" s="3" t="s">
        <v>434</v>
      </c>
      <c r="BH56" s="3" t="s">
        <v>619</v>
      </c>
      <c r="BI56" s="3" t="s">
        <v>267</v>
      </c>
      <c r="BJ56" s="3"/>
      <c r="BK56" s="3" t="s">
        <v>267</v>
      </c>
    </row>
    <row r="57" spans="1:63" s="1" customFormat="1" ht="15.75" hidden="1" customHeight="1" x14ac:dyDescent="0.2">
      <c r="A57" s="4" t="s">
        <v>54</v>
      </c>
      <c r="B57" s="10">
        <v>43661</v>
      </c>
      <c r="C57" s="5" t="s">
        <v>32</v>
      </c>
      <c r="D57" s="5" t="s">
        <v>974</v>
      </c>
      <c r="E57" s="5" t="s">
        <v>615</v>
      </c>
      <c r="F57" s="97" t="s">
        <v>976</v>
      </c>
      <c r="G57" s="5" t="s">
        <v>262</v>
      </c>
      <c r="H57" s="5" t="s">
        <v>774</v>
      </c>
      <c r="I57" s="97" t="s">
        <v>979</v>
      </c>
      <c r="J57" s="5" t="s">
        <v>418</v>
      </c>
      <c r="K57" s="5" t="s">
        <v>625</v>
      </c>
      <c r="L57" s="147" t="s">
        <v>945</v>
      </c>
      <c r="M57" s="5" t="s">
        <v>534</v>
      </c>
      <c r="N57" s="5" t="s">
        <v>534</v>
      </c>
      <c r="O57" s="5" t="s">
        <v>626</v>
      </c>
      <c r="P57" s="5" t="s">
        <v>44</v>
      </c>
      <c r="Q57" s="5" t="s">
        <v>338</v>
      </c>
      <c r="R57" s="16">
        <v>43466</v>
      </c>
      <c r="S57" s="16">
        <v>43830</v>
      </c>
      <c r="T57" s="5" t="s">
        <v>535</v>
      </c>
      <c r="U57" s="5"/>
      <c r="V57" s="5" t="s">
        <v>267</v>
      </c>
      <c r="W57" s="5" t="s">
        <v>267</v>
      </c>
      <c r="X57" s="3"/>
      <c r="Y57" s="5" t="s">
        <v>627</v>
      </c>
      <c r="Z57" s="3" t="s">
        <v>838</v>
      </c>
      <c r="AA57" s="3"/>
      <c r="AB57" s="3"/>
      <c r="AC57" s="3" t="s">
        <v>267</v>
      </c>
      <c r="AD57" s="5" t="str">
        <f>'NORMAS SUSTANTIVAS'!C7</f>
        <v>LEY GENERAL DE LOS DERECHOS DE NIÑAS, NIÑOS Y ADOLESCENTES</v>
      </c>
      <c r="AE57" s="5"/>
      <c r="AF57" s="3" t="str">
        <f>'NORMAS SUSTANTIVAS'!C5</f>
        <v>LEY DE ASISTENCIA Y PREVENCIÓN DE LA VIOLENCIA FAMILIAR</v>
      </c>
      <c r="AG57" s="3"/>
      <c r="AH57" s="3" t="str">
        <f>'NORMAS TRANSVERSALES'!F33</f>
        <v>LEY DE PROTECCIÓN DE DATOS PERSONALES DEL ESTADO DE CHIHUAHUA</v>
      </c>
      <c r="AI57" s="3"/>
      <c r="AJ57" s="3" t="str">
        <f>'NORMAS TRANSVERSALES'!F30</f>
        <v>LEY DE PLANEACION DEL ESTADO DE CHIHUAHUA</v>
      </c>
      <c r="AK57" s="3"/>
      <c r="AL57" s="3" t="str">
        <f>'NORMAS SUSTANTIVAS'!C9</f>
        <v>LEY DE ASISTENCIA SOCIAL PÚBLICA Y PRIVADA PARA EL ESTADO DE CHIHUAHUA</v>
      </c>
      <c r="AM57" s="3"/>
      <c r="AN57" s="3"/>
      <c r="AO57" s="3"/>
      <c r="AP57" s="3" t="s">
        <v>534</v>
      </c>
      <c r="AQ57" s="3" t="s">
        <v>534</v>
      </c>
      <c r="AR57" s="3" t="s">
        <v>534</v>
      </c>
      <c r="AS57" s="3" t="s">
        <v>534</v>
      </c>
      <c r="AT57" s="3" t="s">
        <v>534</v>
      </c>
      <c r="AU57" s="3" t="s">
        <v>534</v>
      </c>
      <c r="AV57" s="3" t="s">
        <v>534</v>
      </c>
      <c r="AW57" s="3" t="s">
        <v>534</v>
      </c>
      <c r="AX57" s="5" t="str">
        <f>'NORMAS SUSTANTIVAS'!C42</f>
        <v>NORMA OFICIAL MEXICANA NOM-035-STPS-2018, FACTORES DE RIESGO PSICOSOCIAL EN EL TRABAJO-IDENTIFICACIÓN, ANALISIS Y PREVENCION</v>
      </c>
      <c r="AY57" s="5" t="s">
        <v>534</v>
      </c>
      <c r="AZ57" s="5" t="s">
        <v>534</v>
      </c>
      <c r="BA57" s="5">
        <v>1</v>
      </c>
      <c r="BB57" s="5">
        <v>3</v>
      </c>
      <c r="BC57" s="5">
        <v>4</v>
      </c>
      <c r="BD57" s="3" t="s">
        <v>267</v>
      </c>
      <c r="BE57" s="5" t="s">
        <v>76</v>
      </c>
      <c r="BF57" s="5" t="s">
        <v>65</v>
      </c>
      <c r="BG57" s="3" t="s">
        <v>434</v>
      </c>
      <c r="BH57" s="3" t="s">
        <v>619</v>
      </c>
      <c r="BI57" s="3" t="s">
        <v>267</v>
      </c>
      <c r="BJ57" s="3"/>
      <c r="BK57" s="3" t="s">
        <v>267</v>
      </c>
    </row>
    <row r="58" spans="1:63" s="1" customFormat="1" ht="15.75" hidden="1" customHeight="1" x14ac:dyDescent="0.2">
      <c r="A58" s="4" t="s">
        <v>54</v>
      </c>
      <c r="B58" s="10">
        <v>43661</v>
      </c>
      <c r="C58" s="5" t="s">
        <v>32</v>
      </c>
      <c r="D58" s="5" t="s">
        <v>974</v>
      </c>
      <c r="E58" s="5" t="s">
        <v>615</v>
      </c>
      <c r="F58" s="97" t="s">
        <v>976</v>
      </c>
      <c r="G58" s="5" t="s">
        <v>262</v>
      </c>
      <c r="H58" s="5" t="s">
        <v>774</v>
      </c>
      <c r="I58" s="97" t="s">
        <v>980</v>
      </c>
      <c r="J58" s="5" t="s">
        <v>268</v>
      </c>
      <c r="K58" s="5" t="s">
        <v>1141</v>
      </c>
      <c r="L58" s="147" t="s">
        <v>946</v>
      </c>
      <c r="M58" s="5" t="s">
        <v>534</v>
      </c>
      <c r="N58" s="5" t="s">
        <v>534</v>
      </c>
      <c r="O58" s="5" t="s">
        <v>32</v>
      </c>
      <c r="P58" s="5" t="s">
        <v>44</v>
      </c>
      <c r="Q58" s="5" t="s">
        <v>269</v>
      </c>
      <c r="R58" s="16">
        <v>43466</v>
      </c>
      <c r="S58" s="16">
        <v>43830</v>
      </c>
      <c r="T58" s="5" t="s">
        <v>535</v>
      </c>
      <c r="U58" s="5"/>
      <c r="V58" s="5" t="s">
        <v>267</v>
      </c>
      <c r="W58" s="5" t="s">
        <v>267</v>
      </c>
      <c r="X58" s="3"/>
      <c r="Y58" s="5" t="s">
        <v>628</v>
      </c>
      <c r="Z58" s="3" t="s">
        <v>838</v>
      </c>
      <c r="AA58" s="3"/>
      <c r="AB58" s="3"/>
      <c r="AC58" s="3" t="s">
        <v>267</v>
      </c>
      <c r="AD58" s="3" t="str">
        <f>'NORMAS TRANSVERSALES'!F15</f>
        <v>LEY FEDERAL DE FOMENTO A LAS ACTIVIDADES REALIZADAS POR ORGANIZACIONES DE LA SOCIEDAD CIVIL</v>
      </c>
      <c r="AE58" s="3"/>
      <c r="AF58" s="3" t="str">
        <f>'NORMAS TRANSVERSALES'!F46</f>
        <v>REGLAMENTO DE LA LEY FEDERAL DE FOMENTO A LAS ACTIVIDADES REALIZADAS POR ORGANIZACIONES DE LA SOCIEDAD CIVIL</v>
      </c>
      <c r="AG58" s="3"/>
      <c r="AH58" s="3" t="str">
        <f>'NORMAS TRANSVERSALES'!F32</f>
        <v>LEY DE TRANSPARENCIA Y ACCESO A LA INFORMACIÓN PÚBLICA DEL ESTADO DE CHIHUAHUA</v>
      </c>
      <c r="AI58" s="3"/>
      <c r="AJ58" s="3" t="str">
        <f>'NORMAS TRANSVERSALES'!F43</f>
        <v>REGLAMENTO DE LA LEY DE TRANSPARENCIA Y ACCESO A LA INFORMACIÓN PÚBLICA DEL ESTADO DE CHIHUAHUA</v>
      </c>
      <c r="AK58" s="3"/>
      <c r="AL58" s="3" t="s">
        <v>534</v>
      </c>
      <c r="AM58" s="3" t="s">
        <v>534</v>
      </c>
      <c r="AN58" s="3"/>
      <c r="AO58" s="3"/>
      <c r="AP58" s="3" t="s">
        <v>534</v>
      </c>
      <c r="AQ58" s="3" t="s">
        <v>534</v>
      </c>
      <c r="AR58" s="3" t="s">
        <v>534</v>
      </c>
      <c r="AS58" s="3" t="s">
        <v>534</v>
      </c>
      <c r="AT58" s="3" t="s">
        <v>534</v>
      </c>
      <c r="AU58" s="3" t="s">
        <v>534</v>
      </c>
      <c r="AV58" s="3" t="s">
        <v>534</v>
      </c>
      <c r="AW58" s="3" t="s">
        <v>534</v>
      </c>
      <c r="AX58" s="5" t="str">
        <f>'NORMAS SUSTANTIVAS'!C42</f>
        <v>NORMA OFICIAL MEXICANA NOM-035-STPS-2018, FACTORES DE RIESGO PSICOSOCIAL EN EL TRABAJO-IDENTIFICACIÓN, ANALISIS Y PREVENCION</v>
      </c>
      <c r="AY58" s="5" t="s">
        <v>534</v>
      </c>
      <c r="AZ58" s="5" t="s">
        <v>534</v>
      </c>
      <c r="BA58" s="5">
        <v>1</v>
      </c>
      <c r="BB58" s="5">
        <v>2</v>
      </c>
      <c r="BC58" s="5">
        <v>3</v>
      </c>
      <c r="BD58" s="3" t="s">
        <v>267</v>
      </c>
      <c r="BE58" s="5" t="s">
        <v>76</v>
      </c>
      <c r="BF58" s="5" t="s">
        <v>65</v>
      </c>
      <c r="BG58" s="3" t="s">
        <v>434</v>
      </c>
      <c r="BH58" s="3" t="s">
        <v>619</v>
      </c>
      <c r="BI58" s="3" t="s">
        <v>267</v>
      </c>
      <c r="BJ58" s="3"/>
      <c r="BK58" s="3" t="s">
        <v>267</v>
      </c>
    </row>
    <row r="59" spans="1:63" s="1" customFormat="1" ht="15.75" hidden="1" customHeight="1" x14ac:dyDescent="0.2">
      <c r="A59" s="4" t="s">
        <v>54</v>
      </c>
      <c r="B59" s="10">
        <v>43661</v>
      </c>
      <c r="C59" s="5" t="s">
        <v>32</v>
      </c>
      <c r="D59" s="5" t="s">
        <v>974</v>
      </c>
      <c r="E59" s="5" t="s">
        <v>615</v>
      </c>
      <c r="F59" s="97" t="s">
        <v>976</v>
      </c>
      <c r="G59" s="5" t="s">
        <v>262</v>
      </c>
      <c r="H59" s="5" t="s">
        <v>774</v>
      </c>
      <c r="I59" s="97" t="s">
        <v>981</v>
      </c>
      <c r="J59" s="5" t="s">
        <v>629</v>
      </c>
      <c r="K59" s="5" t="s">
        <v>630</v>
      </c>
      <c r="L59" s="147" t="s">
        <v>947</v>
      </c>
      <c r="M59" s="5" t="s">
        <v>534</v>
      </c>
      <c r="N59" s="5" t="s">
        <v>534</v>
      </c>
      <c r="O59" s="5" t="s">
        <v>567</v>
      </c>
      <c r="P59" s="5" t="s">
        <v>44</v>
      </c>
      <c r="Q59" s="5" t="s">
        <v>270</v>
      </c>
      <c r="R59" s="16">
        <v>43466</v>
      </c>
      <c r="S59" s="16">
        <v>43830</v>
      </c>
      <c r="T59" s="5" t="s">
        <v>535</v>
      </c>
      <c r="U59" s="5"/>
      <c r="V59" s="5" t="s">
        <v>267</v>
      </c>
      <c r="W59" s="5" t="s">
        <v>267</v>
      </c>
      <c r="X59" s="3"/>
      <c r="Y59" s="5" t="s">
        <v>631</v>
      </c>
      <c r="Z59" s="3" t="s">
        <v>838</v>
      </c>
      <c r="AA59" s="3"/>
      <c r="AB59" s="3"/>
      <c r="AC59" s="3" t="s">
        <v>267</v>
      </c>
      <c r="AD59" s="3" t="str">
        <f>'NORMAS SUSTANTIVAS'!C7</f>
        <v>LEY GENERAL DE LOS DERECHOS DE NIÑAS, NIÑOS Y ADOLESCENTES</v>
      </c>
      <c r="AE59" s="3"/>
      <c r="AF59" s="3" t="str">
        <f>'NORMAS SUSTANTIVAS'!C5</f>
        <v>LEY DE ASISTENCIA Y PREVENCIÓN DE LA VIOLENCIA FAMILIAR</v>
      </c>
      <c r="AG59" s="3"/>
      <c r="AH59" s="3" t="str">
        <f>'NORMAS SUSTANTIVAS'!C9</f>
        <v>LEY DE ASISTENCIA SOCIAL PÚBLICA Y PRIVADA PARA EL ESTADO DE CHIHUAHUA</v>
      </c>
      <c r="AI59" s="3"/>
      <c r="AJ59" s="3" t="str">
        <f>'NORMAS TRANSVERSALES'!F33</f>
        <v>LEY DE PROTECCIÓN DE DATOS PERSONALES DEL ESTADO DE CHIHUAHUA</v>
      </c>
      <c r="AK59" s="3"/>
      <c r="AL59" s="3" t="str">
        <f>'NORMAS SUSTANTIVAS'!C23</f>
        <v>REGLAMENTO DE LA LEY DE JUSTICIA ESPECIAL PARA ADOLESCENTES DE CHIHUAHUA EN MATERIA DE CENTRO DE REINSERCIÓN SOCIAL PARA ADOLESCENTES INFRACTORES</v>
      </c>
      <c r="AM59" s="3"/>
      <c r="AN59" s="3"/>
      <c r="AO59" s="3"/>
      <c r="AP59" s="3" t="s">
        <v>534</v>
      </c>
      <c r="AQ59" s="3" t="s">
        <v>534</v>
      </c>
      <c r="AR59" s="3" t="s">
        <v>534</v>
      </c>
      <c r="AS59" s="3" t="s">
        <v>534</v>
      </c>
      <c r="AT59" s="3" t="s">
        <v>534</v>
      </c>
      <c r="AU59" s="3" t="s">
        <v>534</v>
      </c>
      <c r="AV59" s="3" t="s">
        <v>534</v>
      </c>
      <c r="AW59" s="3" t="s">
        <v>534</v>
      </c>
      <c r="AX59" s="5" t="str">
        <f>'NORMAS SUSTANTIVAS'!C40</f>
        <v>NORMA OFICIAL MEXICANA NOM-032-SSA3-2010, PRESTACIÓN DE SERVICIOS DE ASISTENCIA SOCIAL PARA NIÑOS, NIÑAS Y ADOLESCENTES EN SITUACIÓN DE RIESGO Y VULNERABILIDAD.</v>
      </c>
      <c r="AY59" s="5" t="s">
        <v>534</v>
      </c>
      <c r="AZ59" s="5" t="s">
        <v>534</v>
      </c>
      <c r="BA59" s="5">
        <v>1</v>
      </c>
      <c r="BB59" s="5">
        <v>2</v>
      </c>
      <c r="BC59" s="5">
        <v>3</v>
      </c>
      <c r="BD59" s="3" t="s">
        <v>267</v>
      </c>
      <c r="BE59" s="5" t="s">
        <v>76</v>
      </c>
      <c r="BF59" s="5" t="s">
        <v>65</v>
      </c>
      <c r="BG59" s="3" t="s">
        <v>434</v>
      </c>
      <c r="BH59" s="3" t="s">
        <v>619</v>
      </c>
      <c r="BI59" s="3" t="s">
        <v>267</v>
      </c>
      <c r="BJ59" s="3"/>
      <c r="BK59" s="3" t="s">
        <v>267</v>
      </c>
    </row>
    <row r="60" spans="1:63" s="1" customFormat="1" ht="15.75" hidden="1" customHeight="1" x14ac:dyDescent="0.2">
      <c r="A60" s="4" t="s">
        <v>54</v>
      </c>
      <c r="B60" s="10">
        <v>43661</v>
      </c>
      <c r="C60" s="5" t="s">
        <v>32</v>
      </c>
      <c r="D60" s="5" t="s">
        <v>974</v>
      </c>
      <c r="E60" s="5" t="s">
        <v>615</v>
      </c>
      <c r="F60" s="97" t="s">
        <v>976</v>
      </c>
      <c r="G60" s="5" t="s">
        <v>262</v>
      </c>
      <c r="H60" s="5" t="s">
        <v>774</v>
      </c>
      <c r="I60" s="97" t="s">
        <v>982</v>
      </c>
      <c r="J60" s="5" t="s">
        <v>632</v>
      </c>
      <c r="K60" s="5" t="s">
        <v>633</v>
      </c>
      <c r="L60" s="5" t="s">
        <v>869</v>
      </c>
      <c r="M60" s="5" t="s">
        <v>534</v>
      </c>
      <c r="N60" s="5" t="s">
        <v>534</v>
      </c>
      <c r="O60" s="5" t="s">
        <v>634</v>
      </c>
      <c r="P60" s="5" t="s">
        <v>70</v>
      </c>
      <c r="Q60" s="5" t="s">
        <v>270</v>
      </c>
      <c r="R60" s="16">
        <v>43466</v>
      </c>
      <c r="S60" s="16">
        <v>43830</v>
      </c>
      <c r="T60" s="5" t="s">
        <v>535</v>
      </c>
      <c r="U60" s="5"/>
      <c r="V60" s="5" t="s">
        <v>267</v>
      </c>
      <c r="W60" s="5" t="s">
        <v>267</v>
      </c>
      <c r="X60" s="3"/>
      <c r="Y60" s="5" t="s">
        <v>635</v>
      </c>
      <c r="Z60" s="3" t="s">
        <v>835</v>
      </c>
      <c r="AA60" s="3"/>
      <c r="AB60" s="3"/>
      <c r="AC60" s="3"/>
      <c r="AD60" s="154" t="str">
        <f>'NORMAS SUSTANTIVAS'!C9</f>
        <v>LEY DE ASISTENCIA SOCIAL PÚBLICA Y PRIVADA PARA EL ESTADO DE CHIHUAHUA</v>
      </c>
      <c r="AE60" s="3"/>
      <c r="AF60" s="3" t="str">
        <f>'NORMAS TRANSVERSALES'!F32</f>
        <v>LEY DE TRANSPARENCIA Y ACCESO A LA INFORMACIÓN PÚBLICA DEL ESTADO DE CHIHUAHUA</v>
      </c>
      <c r="AG60" s="3"/>
      <c r="AH60" s="3" t="str">
        <f>'NORMAS SUSTANTIVAS'!C9</f>
        <v>LEY DE ASISTENCIA SOCIAL PÚBLICA Y PRIVADA PARA EL ESTADO DE CHIHUAHUA</v>
      </c>
      <c r="AI60" s="3"/>
      <c r="AJ60" s="3" t="str">
        <f>'NORMAS TRANSVERSALES'!F30</f>
        <v>LEY DE PLANEACION DEL ESTADO DE CHIHUAHUA</v>
      </c>
      <c r="AK60" s="3"/>
      <c r="AL60" s="3" t="str">
        <f>'NORMAS SUSTANTIVAS'!C23</f>
        <v>REGLAMENTO DE LA LEY DE JUSTICIA ESPECIAL PARA ADOLESCENTES DE CHIHUAHUA EN MATERIA DE CENTRO DE REINSERCIÓN SOCIAL PARA ADOLESCENTES INFRACTORES</v>
      </c>
      <c r="AM60" s="3"/>
      <c r="AN60" s="3"/>
      <c r="AO60" s="3"/>
      <c r="AP60" s="3" t="s">
        <v>534</v>
      </c>
      <c r="AQ60" s="3" t="s">
        <v>534</v>
      </c>
      <c r="AR60" s="3" t="s">
        <v>534</v>
      </c>
      <c r="AS60" s="3" t="s">
        <v>534</v>
      </c>
      <c r="AT60" s="3" t="s">
        <v>534</v>
      </c>
      <c r="AU60" s="3" t="s">
        <v>534</v>
      </c>
      <c r="AV60" s="3" t="s">
        <v>534</v>
      </c>
      <c r="AW60" s="3" t="s">
        <v>534</v>
      </c>
      <c r="AX60" s="5" t="str">
        <f>'NORMAS SUSTANTIVAS'!C37</f>
        <v>NORMA OFICIAL MEXICANA NOM-031-SSA3-2012, ASISTENCIA SOCIAL</v>
      </c>
      <c r="AY60" s="5" t="s">
        <v>534</v>
      </c>
      <c r="AZ60" s="5" t="s">
        <v>534</v>
      </c>
      <c r="BA60" s="5">
        <v>1</v>
      </c>
      <c r="BB60" s="5">
        <v>2</v>
      </c>
      <c r="BC60" s="5">
        <v>3</v>
      </c>
      <c r="BD60" s="3" t="s">
        <v>267</v>
      </c>
      <c r="BE60" s="5" t="s">
        <v>76</v>
      </c>
      <c r="BF60" s="5" t="s">
        <v>65</v>
      </c>
      <c r="BG60" s="3" t="s">
        <v>434</v>
      </c>
      <c r="BH60" s="3" t="s">
        <v>619</v>
      </c>
      <c r="BI60" s="3" t="s">
        <v>267</v>
      </c>
      <c r="BJ60" s="3"/>
      <c r="BK60" s="3" t="s">
        <v>267</v>
      </c>
    </row>
    <row r="61" spans="1:63" s="1" customFormat="1" ht="15.75" hidden="1" customHeight="1" x14ac:dyDescent="0.2">
      <c r="A61" s="4" t="s">
        <v>54</v>
      </c>
      <c r="B61" s="10">
        <v>43661</v>
      </c>
      <c r="C61" s="5" t="s">
        <v>32</v>
      </c>
      <c r="D61" s="5" t="s">
        <v>974</v>
      </c>
      <c r="E61" s="5" t="s">
        <v>615</v>
      </c>
      <c r="F61" s="97" t="s">
        <v>976</v>
      </c>
      <c r="G61" s="5" t="s">
        <v>262</v>
      </c>
      <c r="H61" s="5" t="s">
        <v>774</v>
      </c>
      <c r="I61" s="97" t="s">
        <v>983</v>
      </c>
      <c r="J61" s="5" t="s">
        <v>636</v>
      </c>
      <c r="K61" s="5" t="s">
        <v>637</v>
      </c>
      <c r="L61" s="147" t="s">
        <v>948</v>
      </c>
      <c r="M61" s="5" t="s">
        <v>534</v>
      </c>
      <c r="N61" s="5" t="s">
        <v>534</v>
      </c>
      <c r="O61" s="5" t="s">
        <v>634</v>
      </c>
      <c r="P61" s="5" t="s">
        <v>70</v>
      </c>
      <c r="Q61" s="5" t="s">
        <v>270</v>
      </c>
      <c r="R61" s="16">
        <v>43466</v>
      </c>
      <c r="S61" s="16">
        <v>43830</v>
      </c>
      <c r="T61" s="5" t="s">
        <v>535</v>
      </c>
      <c r="U61" s="5"/>
      <c r="V61" s="5"/>
      <c r="W61" s="5" t="s">
        <v>267</v>
      </c>
      <c r="X61" s="3"/>
      <c r="Y61" s="5" t="s">
        <v>638</v>
      </c>
      <c r="Z61" s="3" t="s">
        <v>835</v>
      </c>
      <c r="AA61" s="3"/>
      <c r="AB61" s="3"/>
      <c r="AC61" s="3"/>
      <c r="AD61" s="3" t="str">
        <f>'NORMAS TRANSVERSALES'!F30</f>
        <v>LEY DE PLANEACION DEL ESTADO DE CHIHUAHUA</v>
      </c>
      <c r="AE61" s="5"/>
      <c r="AF61" s="3" t="str">
        <f>'NORMAS SUSTANTIVAS'!C5</f>
        <v>LEY DE ASISTENCIA Y PREVENCIÓN DE LA VIOLENCIA FAMILIAR</v>
      </c>
      <c r="AG61" s="3" t="s">
        <v>534</v>
      </c>
      <c r="AH61" s="3" t="s">
        <v>534</v>
      </c>
      <c r="AI61" s="3" t="s">
        <v>534</v>
      </c>
      <c r="AJ61" s="3" t="s">
        <v>534</v>
      </c>
      <c r="AK61" s="3" t="s">
        <v>534</v>
      </c>
      <c r="AL61" s="3" t="s">
        <v>534</v>
      </c>
      <c r="AM61" s="3" t="s">
        <v>534</v>
      </c>
      <c r="AN61" s="3"/>
      <c r="AO61" s="3"/>
      <c r="AP61" s="3" t="s">
        <v>534</v>
      </c>
      <c r="AQ61" s="3" t="s">
        <v>534</v>
      </c>
      <c r="AR61" s="3" t="s">
        <v>534</v>
      </c>
      <c r="AS61" s="3" t="s">
        <v>534</v>
      </c>
      <c r="AT61" s="3" t="s">
        <v>534</v>
      </c>
      <c r="AU61" s="3" t="s">
        <v>534</v>
      </c>
      <c r="AV61" s="3" t="s">
        <v>534</v>
      </c>
      <c r="AW61" s="3" t="s">
        <v>534</v>
      </c>
      <c r="AX61" s="5" t="str">
        <f>'NORMAS SUSTANTIVAS'!C42</f>
        <v>NORMA OFICIAL MEXICANA NOM-035-STPS-2018, FACTORES DE RIESGO PSICOSOCIAL EN EL TRABAJO-IDENTIFICACIÓN, ANALISIS Y PREVENCION</v>
      </c>
      <c r="AY61" s="3" t="s">
        <v>534</v>
      </c>
      <c r="AZ61" s="3" t="s">
        <v>534</v>
      </c>
      <c r="BA61" s="5">
        <v>1</v>
      </c>
      <c r="BB61" s="5">
        <v>2</v>
      </c>
      <c r="BC61" s="5">
        <v>3</v>
      </c>
      <c r="BD61" s="3" t="s">
        <v>534</v>
      </c>
      <c r="BE61" s="5" t="s">
        <v>76</v>
      </c>
      <c r="BF61" s="5" t="s">
        <v>65</v>
      </c>
      <c r="BG61" s="3" t="s">
        <v>434</v>
      </c>
      <c r="BH61" s="3" t="s">
        <v>619</v>
      </c>
      <c r="BI61" s="3"/>
      <c r="BJ61" s="3"/>
      <c r="BK61" s="3" t="s">
        <v>267</v>
      </c>
    </row>
    <row r="62" spans="1:63" s="1" customFormat="1" ht="15.75" hidden="1" customHeight="1" x14ac:dyDescent="0.2">
      <c r="A62" s="4" t="s">
        <v>54</v>
      </c>
      <c r="B62" s="10">
        <v>43661</v>
      </c>
      <c r="C62" s="5" t="s">
        <v>32</v>
      </c>
      <c r="D62" s="5" t="s">
        <v>974</v>
      </c>
      <c r="E62" s="5" t="s">
        <v>615</v>
      </c>
      <c r="F62" s="97" t="s">
        <v>977</v>
      </c>
      <c r="G62" s="5" t="s">
        <v>271</v>
      </c>
      <c r="H62" s="5" t="s">
        <v>774</v>
      </c>
      <c r="I62" s="97" t="s">
        <v>976</v>
      </c>
      <c r="J62" s="5" t="s">
        <v>272</v>
      </c>
      <c r="K62" s="5" t="s">
        <v>639</v>
      </c>
      <c r="L62" s="147" t="s">
        <v>945</v>
      </c>
      <c r="M62" s="5" t="s">
        <v>534</v>
      </c>
      <c r="N62" s="5" t="s">
        <v>534</v>
      </c>
      <c r="O62" s="5" t="s">
        <v>567</v>
      </c>
      <c r="P62" s="5" t="s">
        <v>44</v>
      </c>
      <c r="Q62" s="5" t="s">
        <v>273</v>
      </c>
      <c r="R62" s="16">
        <v>43466</v>
      </c>
      <c r="S62" s="16">
        <v>43830</v>
      </c>
      <c r="T62" s="5" t="s">
        <v>535</v>
      </c>
      <c r="U62" s="5"/>
      <c r="V62" s="5" t="s">
        <v>267</v>
      </c>
      <c r="W62" s="5" t="s">
        <v>267</v>
      </c>
      <c r="X62" s="3"/>
      <c r="Y62" s="5" t="s">
        <v>640</v>
      </c>
      <c r="Z62" s="3" t="s">
        <v>838</v>
      </c>
      <c r="AA62" s="3"/>
      <c r="AB62" s="3"/>
      <c r="AC62" s="3" t="s">
        <v>267</v>
      </c>
      <c r="AD62" s="3" t="str">
        <f>'NORMAS SUSTANTIVAS'!C7</f>
        <v>LEY GENERAL DE LOS DERECHOS DE NIÑAS, NIÑOS Y ADOLESCENTES</v>
      </c>
      <c r="AE62" s="3"/>
      <c r="AF62" s="3" t="str">
        <f>'NORMAS TRANSVERSALES'!F33</f>
        <v>LEY DE PROTECCIÓN DE DATOS PERSONALES DEL ESTADO DE CHIHUAHUA</v>
      </c>
      <c r="AG62" s="3"/>
      <c r="AH62" s="3" t="str">
        <f>'NORMAS SUSTANTIVAS'!C9</f>
        <v>LEY DE ASISTENCIA SOCIAL PÚBLICA Y PRIVADA PARA EL ESTADO DE CHIHUAHUA</v>
      </c>
      <c r="AI62" s="3"/>
      <c r="AJ62" s="3" t="str">
        <f>'NORMAS SUSTANTIVAS'!C10</f>
        <v>LEY DE LOS DERECHOS DE LA NIÑAS, NIÑOS Y ADOLESCENTES DEL ESTADO DE CHIHUAHUA</v>
      </c>
      <c r="AK62" s="3" t="s">
        <v>534</v>
      </c>
      <c r="AL62" s="3" t="s">
        <v>534</v>
      </c>
      <c r="AM62" s="3" t="s">
        <v>534</v>
      </c>
      <c r="AN62" s="3"/>
      <c r="AO62" s="3"/>
      <c r="AP62" s="3" t="s">
        <v>534</v>
      </c>
      <c r="AQ62" s="3" t="s">
        <v>534</v>
      </c>
      <c r="AR62" s="3" t="s">
        <v>534</v>
      </c>
      <c r="AS62" s="3" t="s">
        <v>534</v>
      </c>
      <c r="AT62" s="3" t="s">
        <v>534</v>
      </c>
      <c r="AU62" s="3" t="s">
        <v>534</v>
      </c>
      <c r="AV62" s="3" t="s">
        <v>534</v>
      </c>
      <c r="AW62" s="3" t="s">
        <v>534</v>
      </c>
      <c r="AX62" s="5" t="str">
        <f>'NORMAS SUSTANTIVAS'!C40</f>
        <v>NORMA OFICIAL MEXICANA NOM-032-SSA3-2010, PRESTACIÓN DE SERVICIOS DE ASISTENCIA SOCIAL PARA NIÑOS, NIÑAS Y ADOLESCENTES EN SITUACIÓN DE RIESGO Y VULNERABILIDAD.</v>
      </c>
      <c r="AY62" s="5" t="s">
        <v>534</v>
      </c>
      <c r="AZ62" s="5" t="s">
        <v>534</v>
      </c>
      <c r="BA62" s="5">
        <v>1</v>
      </c>
      <c r="BB62" s="5">
        <v>2</v>
      </c>
      <c r="BC62" s="5">
        <v>3</v>
      </c>
      <c r="BD62" s="3" t="s">
        <v>267</v>
      </c>
      <c r="BE62" s="5" t="s">
        <v>76</v>
      </c>
      <c r="BF62" s="5" t="s">
        <v>65</v>
      </c>
      <c r="BG62" s="3" t="s">
        <v>434</v>
      </c>
      <c r="BH62" s="3" t="s">
        <v>619</v>
      </c>
      <c r="BI62" s="3" t="s">
        <v>267</v>
      </c>
      <c r="BJ62" s="3"/>
      <c r="BK62" s="3" t="s">
        <v>267</v>
      </c>
    </row>
    <row r="63" spans="1:63" s="1" customFormat="1" ht="15.75" hidden="1" customHeight="1" x14ac:dyDescent="0.2">
      <c r="A63" s="4" t="s">
        <v>54</v>
      </c>
      <c r="B63" s="10">
        <v>43661</v>
      </c>
      <c r="C63" s="5" t="s">
        <v>32</v>
      </c>
      <c r="D63" s="5" t="s">
        <v>974</v>
      </c>
      <c r="E63" s="5" t="s">
        <v>615</v>
      </c>
      <c r="F63" s="97" t="s">
        <v>977</v>
      </c>
      <c r="G63" s="5" t="s">
        <v>271</v>
      </c>
      <c r="H63" s="5" t="s">
        <v>774</v>
      </c>
      <c r="I63" s="97" t="s">
        <v>977</v>
      </c>
      <c r="J63" s="5" t="s">
        <v>274</v>
      </c>
      <c r="K63" s="5" t="s">
        <v>641</v>
      </c>
      <c r="L63" s="147" t="s">
        <v>945</v>
      </c>
      <c r="M63" s="5" t="s">
        <v>534</v>
      </c>
      <c r="N63" s="5" t="s">
        <v>534</v>
      </c>
      <c r="O63" s="5" t="s">
        <v>567</v>
      </c>
      <c r="P63" s="5" t="s">
        <v>44</v>
      </c>
      <c r="Q63" s="5" t="s">
        <v>273</v>
      </c>
      <c r="R63" s="16">
        <v>43466</v>
      </c>
      <c r="S63" s="16">
        <v>43830</v>
      </c>
      <c r="T63" s="5" t="s">
        <v>535</v>
      </c>
      <c r="U63" s="5"/>
      <c r="V63" s="5" t="s">
        <v>267</v>
      </c>
      <c r="W63" s="5" t="s">
        <v>267</v>
      </c>
      <c r="X63" s="3"/>
      <c r="Y63" s="5" t="s">
        <v>642</v>
      </c>
      <c r="Z63" s="3" t="s">
        <v>838</v>
      </c>
      <c r="AA63" s="3"/>
      <c r="AB63" s="3"/>
      <c r="AC63" s="3" t="s">
        <v>267</v>
      </c>
      <c r="AD63" s="3" t="str">
        <f>'NORMAS SUSTANTIVAS'!C7</f>
        <v>LEY GENERAL DE LOS DERECHOS DE NIÑAS, NIÑOS Y ADOLESCENTES</v>
      </c>
      <c r="AE63" s="3"/>
      <c r="AF63" s="3" t="str">
        <f>'NORMAS TRANSVERSALES'!F33</f>
        <v>LEY DE PROTECCIÓN DE DATOS PERSONALES DEL ESTADO DE CHIHUAHUA</v>
      </c>
      <c r="AG63" s="3"/>
      <c r="AH63" s="3" t="str">
        <f>'NORMAS SUSTANTIVAS'!C9</f>
        <v>LEY DE ASISTENCIA SOCIAL PÚBLICA Y PRIVADA PARA EL ESTADO DE CHIHUAHUA</v>
      </c>
      <c r="AI63" s="3"/>
      <c r="AJ63" s="3" t="str">
        <f>'NORMAS SUSTANTIVAS'!C10</f>
        <v>LEY DE LOS DERECHOS DE LA NIÑAS, NIÑOS Y ADOLESCENTES DEL ESTADO DE CHIHUAHUA</v>
      </c>
      <c r="AK63" s="3"/>
      <c r="AL63" s="3" t="s">
        <v>534</v>
      </c>
      <c r="AM63" s="3" t="s">
        <v>534</v>
      </c>
      <c r="AN63" s="3"/>
      <c r="AO63" s="3"/>
      <c r="AP63" s="3" t="s">
        <v>534</v>
      </c>
      <c r="AQ63" s="3" t="s">
        <v>534</v>
      </c>
      <c r="AR63" s="3" t="s">
        <v>534</v>
      </c>
      <c r="AS63" s="3" t="s">
        <v>534</v>
      </c>
      <c r="AT63" s="3" t="s">
        <v>534</v>
      </c>
      <c r="AU63" s="3" t="s">
        <v>534</v>
      </c>
      <c r="AV63" s="3" t="s">
        <v>534</v>
      </c>
      <c r="AW63" s="3" t="s">
        <v>534</v>
      </c>
      <c r="AX63" s="5" t="str">
        <f>'NORMAS SUSTANTIVAS'!C40</f>
        <v>NORMA OFICIAL MEXICANA NOM-032-SSA3-2010, PRESTACIÓN DE SERVICIOS DE ASISTENCIA SOCIAL PARA NIÑOS, NIÑAS Y ADOLESCENTES EN SITUACIÓN DE RIESGO Y VULNERABILIDAD.</v>
      </c>
      <c r="AY63" s="5" t="s">
        <v>534</v>
      </c>
      <c r="AZ63" s="5" t="s">
        <v>534</v>
      </c>
      <c r="BA63" s="5">
        <v>1</v>
      </c>
      <c r="BB63" s="5">
        <v>2</v>
      </c>
      <c r="BC63" s="5">
        <v>3</v>
      </c>
      <c r="BD63" s="3" t="s">
        <v>267</v>
      </c>
      <c r="BE63" s="5" t="s">
        <v>76</v>
      </c>
      <c r="BF63" s="5" t="s">
        <v>65</v>
      </c>
      <c r="BG63" s="3" t="s">
        <v>434</v>
      </c>
      <c r="BH63" s="3" t="s">
        <v>619</v>
      </c>
      <c r="BI63" s="3" t="s">
        <v>267</v>
      </c>
      <c r="BJ63" s="3"/>
      <c r="BK63" s="3" t="s">
        <v>267</v>
      </c>
    </row>
    <row r="64" spans="1:63" s="1" customFormat="1" ht="15.75" hidden="1" customHeight="1" x14ac:dyDescent="0.2">
      <c r="A64" s="4" t="s">
        <v>54</v>
      </c>
      <c r="B64" s="10">
        <v>43661</v>
      </c>
      <c r="C64" s="5" t="s">
        <v>32</v>
      </c>
      <c r="D64" s="5" t="s">
        <v>974</v>
      </c>
      <c r="E64" s="5" t="s">
        <v>615</v>
      </c>
      <c r="F64" s="97" t="s">
        <v>977</v>
      </c>
      <c r="G64" s="5" t="s">
        <v>271</v>
      </c>
      <c r="H64" s="5" t="s">
        <v>774</v>
      </c>
      <c r="I64" s="97" t="s">
        <v>978</v>
      </c>
      <c r="J64" s="5" t="s">
        <v>275</v>
      </c>
      <c r="K64" s="5" t="s">
        <v>643</v>
      </c>
      <c r="L64" s="147" t="s">
        <v>945</v>
      </c>
      <c r="M64" s="5" t="s">
        <v>534</v>
      </c>
      <c r="N64" s="5" t="s">
        <v>534</v>
      </c>
      <c r="O64" s="5" t="s">
        <v>626</v>
      </c>
      <c r="P64" s="5" t="s">
        <v>44</v>
      </c>
      <c r="Q64" s="5" t="s">
        <v>276</v>
      </c>
      <c r="R64" s="16">
        <v>43466</v>
      </c>
      <c r="S64" s="16">
        <v>43830</v>
      </c>
      <c r="T64" s="5" t="s">
        <v>535</v>
      </c>
      <c r="U64" s="5"/>
      <c r="V64" s="5" t="s">
        <v>267</v>
      </c>
      <c r="W64" s="5" t="s">
        <v>267</v>
      </c>
      <c r="X64" s="3"/>
      <c r="Y64" s="5" t="s">
        <v>644</v>
      </c>
      <c r="Z64" s="3" t="s">
        <v>838</v>
      </c>
      <c r="AA64" s="3"/>
      <c r="AB64" s="3"/>
      <c r="AC64" s="3" t="s">
        <v>267</v>
      </c>
      <c r="AD64" s="3" t="str">
        <f>'NORMAS SUSTANTIVAS'!C7</f>
        <v>LEY GENERAL DE LOS DERECHOS DE NIÑAS, NIÑOS Y ADOLESCENTES</v>
      </c>
      <c r="AE64" s="3"/>
      <c r="AF64" s="3" t="str">
        <f>'NORMAS SUSTANTIVAS'!C10</f>
        <v>LEY DE LOS DERECHOS DE LA NIÑAS, NIÑOS Y ADOLESCENTES DEL ESTADO DE CHIHUAHUA</v>
      </c>
      <c r="AG64" s="3"/>
      <c r="AH64" s="3" t="str">
        <f>'NORMAS TRANSVERSALES'!F30</f>
        <v>LEY DE PLANEACION DEL ESTADO DE CHIHUAHUA</v>
      </c>
      <c r="AI64" s="3"/>
      <c r="AJ64" s="3" t="str">
        <f>'NORMAS SUSTANTIVAS'!C9</f>
        <v>LEY DE ASISTENCIA SOCIAL PÚBLICA Y PRIVADA PARA EL ESTADO DE CHIHUAHUA</v>
      </c>
      <c r="AK64" s="3"/>
      <c r="AL64" s="3" t="s">
        <v>534</v>
      </c>
      <c r="AM64" s="3" t="s">
        <v>534</v>
      </c>
      <c r="AN64" s="3"/>
      <c r="AO64" s="3"/>
      <c r="AP64" s="3" t="s">
        <v>534</v>
      </c>
      <c r="AQ64" s="3" t="s">
        <v>534</v>
      </c>
      <c r="AR64" s="3" t="s">
        <v>534</v>
      </c>
      <c r="AS64" s="3" t="s">
        <v>534</v>
      </c>
      <c r="AT64" s="3" t="s">
        <v>534</v>
      </c>
      <c r="AU64" s="3" t="s">
        <v>534</v>
      </c>
      <c r="AV64" s="3" t="s">
        <v>534</v>
      </c>
      <c r="AW64" s="3" t="s">
        <v>534</v>
      </c>
      <c r="AX64" s="5" t="str">
        <f>'NORMAS SUSTANTIVAS'!C37</f>
        <v>NORMA OFICIAL MEXICANA NOM-031-SSA3-2012, ASISTENCIA SOCIAL</v>
      </c>
      <c r="AY64" s="5" t="s">
        <v>534</v>
      </c>
      <c r="AZ64" s="5" t="s">
        <v>534</v>
      </c>
      <c r="BA64" s="5">
        <v>1</v>
      </c>
      <c r="BB64" s="5">
        <v>2</v>
      </c>
      <c r="BC64" s="5">
        <v>3</v>
      </c>
      <c r="BD64" s="3" t="s">
        <v>267</v>
      </c>
      <c r="BE64" s="5" t="s">
        <v>76</v>
      </c>
      <c r="BF64" s="5" t="s">
        <v>65</v>
      </c>
      <c r="BG64" s="3" t="s">
        <v>434</v>
      </c>
      <c r="BH64" s="3" t="s">
        <v>619</v>
      </c>
      <c r="BI64" s="3" t="s">
        <v>267</v>
      </c>
      <c r="BJ64" s="3"/>
      <c r="BK64" s="3" t="s">
        <v>267</v>
      </c>
    </row>
    <row r="65" spans="1:64" s="1" customFormat="1" ht="15.75" hidden="1" customHeight="1" x14ac:dyDescent="0.2">
      <c r="A65" s="4" t="s">
        <v>54</v>
      </c>
      <c r="B65" s="10">
        <v>43661</v>
      </c>
      <c r="C65" s="5" t="s">
        <v>32</v>
      </c>
      <c r="D65" s="5" t="s">
        <v>975</v>
      </c>
      <c r="E65" s="5" t="s">
        <v>645</v>
      </c>
      <c r="F65" s="97" t="s">
        <v>976</v>
      </c>
      <c r="G65" s="5" t="s">
        <v>634</v>
      </c>
      <c r="H65" s="5" t="s">
        <v>765</v>
      </c>
      <c r="I65" s="97" t="s">
        <v>976</v>
      </c>
      <c r="J65" s="5" t="s">
        <v>646</v>
      </c>
      <c r="K65" s="5" t="s">
        <v>647</v>
      </c>
      <c r="L65" s="147" t="s">
        <v>926</v>
      </c>
      <c r="M65" s="5" t="s">
        <v>645</v>
      </c>
      <c r="N65" s="5" t="s">
        <v>534</v>
      </c>
      <c r="O65" s="5" t="s">
        <v>32</v>
      </c>
      <c r="P65" s="5" t="s">
        <v>44</v>
      </c>
      <c r="Q65" s="5" t="s">
        <v>277</v>
      </c>
      <c r="R65" s="155">
        <v>43466</v>
      </c>
      <c r="S65" s="16">
        <v>43830</v>
      </c>
      <c r="T65" s="5" t="s">
        <v>535</v>
      </c>
      <c r="U65" s="5"/>
      <c r="V65" s="5" t="s">
        <v>267</v>
      </c>
      <c r="W65" s="5" t="s">
        <v>267</v>
      </c>
      <c r="X65" s="3"/>
      <c r="Y65" s="5" t="s">
        <v>648</v>
      </c>
      <c r="Z65" s="3" t="s">
        <v>838</v>
      </c>
      <c r="AA65" s="3"/>
      <c r="AB65" s="3"/>
      <c r="AC65" s="3" t="s">
        <v>267</v>
      </c>
      <c r="AD65" s="3" t="str">
        <f>'NORMAS TRANSVERSALES'!F25</f>
        <v>LEY GENERAL DE ARCHIVOS</v>
      </c>
      <c r="AE65" s="5"/>
      <c r="AF65" s="5" t="str">
        <f>'NORMAS TRANSVERSALES'!F34</f>
        <v>LEY DE ENTREGA RECEPCION PARA EL ESTADO DE CHIHUAHUA</v>
      </c>
      <c r="AG65" s="5"/>
      <c r="AH65" s="5" t="s">
        <v>534</v>
      </c>
      <c r="AI65" s="5" t="s">
        <v>534</v>
      </c>
      <c r="AJ65" s="5" t="s">
        <v>534</v>
      </c>
      <c r="AK65" s="5" t="s">
        <v>534</v>
      </c>
      <c r="AL65" s="5" t="s">
        <v>534</v>
      </c>
      <c r="AM65" s="5" t="s">
        <v>534</v>
      </c>
      <c r="AN65" s="5"/>
      <c r="AO65" s="5"/>
      <c r="AP65" s="5" t="s">
        <v>534</v>
      </c>
      <c r="AQ65" s="5" t="s">
        <v>534</v>
      </c>
      <c r="AR65" s="5" t="s">
        <v>534</v>
      </c>
      <c r="AS65" s="5" t="s">
        <v>534</v>
      </c>
      <c r="AT65" s="5" t="s">
        <v>534</v>
      </c>
      <c r="AU65" s="5" t="s">
        <v>534</v>
      </c>
      <c r="AV65" s="5" t="s">
        <v>534</v>
      </c>
      <c r="AW65" s="5" t="s">
        <v>534</v>
      </c>
      <c r="AX65" s="5" t="str">
        <f>'NORMAS TRANSVERSALES'!F61</f>
        <v>ACUERDO POR EL QUE SE ESTABLECEN LOS LINEAMIENTOS GENERALES PARA LA REGULACIÓN DE LOS PROCESOS DE ENTREGA-RECEPCIÓN Y DE RENDICIÓN DE CUENTAS DE LA ADMINISTRACIÓN PÚBLICA FEDERAL</v>
      </c>
      <c r="AY65" s="5" t="s">
        <v>867</v>
      </c>
      <c r="AZ65" s="5" t="s">
        <v>534</v>
      </c>
      <c r="BA65" s="5">
        <v>1</v>
      </c>
      <c r="BB65" s="5">
        <v>2</v>
      </c>
      <c r="BC65" s="5">
        <v>3</v>
      </c>
      <c r="BD65" s="3" t="s">
        <v>267</v>
      </c>
      <c r="BE65" s="5" t="s">
        <v>76</v>
      </c>
      <c r="BF65" s="5" t="s">
        <v>65</v>
      </c>
      <c r="BG65" s="5" t="s">
        <v>429</v>
      </c>
      <c r="BH65" s="3" t="s">
        <v>1115</v>
      </c>
      <c r="BI65" s="5" t="s">
        <v>267</v>
      </c>
      <c r="BJ65" s="5"/>
      <c r="BK65" s="3" t="s">
        <v>267</v>
      </c>
      <c r="BL65" s="1" t="s">
        <v>1112</v>
      </c>
    </row>
    <row r="66" spans="1:64" s="1" customFormat="1" ht="15.75" hidden="1" customHeight="1" x14ac:dyDescent="0.2">
      <c r="A66" s="4" t="s">
        <v>54</v>
      </c>
      <c r="B66" s="10">
        <v>43661</v>
      </c>
      <c r="C66" s="5" t="s">
        <v>32</v>
      </c>
      <c r="D66" s="5" t="s">
        <v>975</v>
      </c>
      <c r="E66" s="5" t="s">
        <v>645</v>
      </c>
      <c r="F66" s="97" t="s">
        <v>976</v>
      </c>
      <c r="G66" s="5" t="s">
        <v>634</v>
      </c>
      <c r="H66" s="5" t="s">
        <v>774</v>
      </c>
      <c r="I66" s="97" t="s">
        <v>977</v>
      </c>
      <c r="J66" s="5" t="s">
        <v>651</v>
      </c>
      <c r="K66" s="5" t="s">
        <v>649</v>
      </c>
      <c r="L66" s="147" t="s">
        <v>927</v>
      </c>
      <c r="M66" s="5" t="s">
        <v>534</v>
      </c>
      <c r="N66" s="5" t="s">
        <v>534</v>
      </c>
      <c r="O66" s="5" t="s">
        <v>551</v>
      </c>
      <c r="P66" s="5" t="s">
        <v>44</v>
      </c>
      <c r="Q66" s="5" t="s">
        <v>650</v>
      </c>
      <c r="R66" s="16">
        <v>43466</v>
      </c>
      <c r="S66" s="16">
        <v>43830</v>
      </c>
      <c r="T66" s="5" t="s">
        <v>535</v>
      </c>
      <c r="U66" s="5"/>
      <c r="V66" s="5" t="s">
        <v>267</v>
      </c>
      <c r="W66" s="5" t="s">
        <v>267</v>
      </c>
      <c r="X66" s="3"/>
      <c r="Y66" s="5" t="s">
        <v>650</v>
      </c>
      <c r="Z66" s="5" t="s">
        <v>835</v>
      </c>
      <c r="AA66" s="3"/>
      <c r="AB66" s="3"/>
      <c r="AC66" s="3"/>
      <c r="AD66" s="3" t="str">
        <f>'NORMAS TRANSVERSALES'!F15</f>
        <v>LEY FEDERAL DE FOMENTO A LAS ACTIVIDADES REALIZADAS POR ORGANIZACIONES DE LA SOCIEDAD CIVIL</v>
      </c>
      <c r="AE66" s="3"/>
      <c r="AF66" s="5" t="str">
        <f>'NORMAS TRANSVERSALES'!F46</f>
        <v>REGLAMENTO DE LA LEY FEDERAL DE FOMENTO A LAS ACTIVIDADES REALIZADAS POR ORGANIZACIONES DE LA SOCIEDAD CIVIL</v>
      </c>
      <c r="AG66" s="5"/>
      <c r="AH66" s="5" t="str">
        <f>'NORMAS TRANSVERSALES'!F30</f>
        <v>LEY DE PLANEACION DEL ESTADO DE CHIHUAHUA</v>
      </c>
      <c r="AI66" s="5"/>
      <c r="AJ66" s="5" t="s">
        <v>534</v>
      </c>
      <c r="AK66" s="5" t="s">
        <v>534</v>
      </c>
      <c r="AL66" s="5" t="s">
        <v>534</v>
      </c>
      <c r="AM66" s="5" t="s">
        <v>534</v>
      </c>
      <c r="AN66" s="5"/>
      <c r="AO66" s="5"/>
      <c r="AP66" s="5" t="s">
        <v>534</v>
      </c>
      <c r="AQ66" s="5" t="s">
        <v>534</v>
      </c>
      <c r="AR66" s="5" t="s">
        <v>534</v>
      </c>
      <c r="AS66" s="5" t="s">
        <v>534</v>
      </c>
      <c r="AT66" s="5" t="s">
        <v>534</v>
      </c>
      <c r="AU66" s="5" t="s">
        <v>534</v>
      </c>
      <c r="AV66" s="5" t="s">
        <v>534</v>
      </c>
      <c r="AW66" s="5" t="s">
        <v>534</v>
      </c>
      <c r="AX66" s="5" t="s">
        <v>534</v>
      </c>
      <c r="AY66" s="5" t="s">
        <v>534</v>
      </c>
      <c r="AZ66" s="5" t="s">
        <v>534</v>
      </c>
      <c r="BA66" s="5">
        <v>1</v>
      </c>
      <c r="BB66" s="5">
        <v>2</v>
      </c>
      <c r="BC66" s="5">
        <v>3</v>
      </c>
      <c r="BD66" s="3" t="s">
        <v>267</v>
      </c>
      <c r="BE66" s="5" t="s">
        <v>76</v>
      </c>
      <c r="BF66" s="5" t="s">
        <v>111</v>
      </c>
      <c r="BG66" s="5" t="s">
        <v>429</v>
      </c>
      <c r="BH66" s="3" t="s">
        <v>619</v>
      </c>
      <c r="BI66" s="5"/>
      <c r="BJ66" s="5"/>
      <c r="BK66" s="3" t="s">
        <v>267</v>
      </c>
    </row>
    <row r="67" spans="1:64" s="1" customFormat="1" ht="15.75" hidden="1" customHeight="1" x14ac:dyDescent="0.2">
      <c r="A67" s="4" t="s">
        <v>54</v>
      </c>
      <c r="B67" s="10">
        <v>43661</v>
      </c>
      <c r="C67" s="5" t="s">
        <v>32</v>
      </c>
      <c r="D67" s="5" t="s">
        <v>975</v>
      </c>
      <c r="E67" s="5" t="s">
        <v>645</v>
      </c>
      <c r="F67" s="97" t="s">
        <v>976</v>
      </c>
      <c r="G67" s="5" t="s">
        <v>634</v>
      </c>
      <c r="H67" s="5" t="s">
        <v>765</v>
      </c>
      <c r="I67" s="97" t="s">
        <v>978</v>
      </c>
      <c r="J67" s="5" t="s">
        <v>652</v>
      </c>
      <c r="K67" s="5" t="s">
        <v>1106</v>
      </c>
      <c r="L67" s="147" t="s">
        <v>928</v>
      </c>
      <c r="M67" s="5" t="s">
        <v>534</v>
      </c>
      <c r="N67" s="5" t="s">
        <v>534</v>
      </c>
      <c r="O67" s="5" t="s">
        <v>32</v>
      </c>
      <c r="P67" s="5" t="s">
        <v>44</v>
      </c>
      <c r="Q67" s="5" t="s">
        <v>93</v>
      </c>
      <c r="R67" s="16">
        <v>43466</v>
      </c>
      <c r="S67" s="16">
        <v>43830</v>
      </c>
      <c r="T67" s="5" t="s">
        <v>535</v>
      </c>
      <c r="U67" s="5"/>
      <c r="V67" s="5" t="s">
        <v>267</v>
      </c>
      <c r="W67" s="5" t="s">
        <v>267</v>
      </c>
      <c r="X67" s="3"/>
      <c r="Y67" s="5" t="s">
        <v>654</v>
      </c>
      <c r="Z67" s="5" t="s">
        <v>835</v>
      </c>
      <c r="AA67" s="3"/>
      <c r="AB67" s="3"/>
      <c r="AC67" s="3"/>
      <c r="AD67" s="3" t="str">
        <f>'NORMAS TRANSVERSALES'!F31</f>
        <v>LEY DE PRESUPUESTO DE EGRESOS, CONTABILIDAD GUBERNAMENTAL Y GASTO PÚBLICO DEL ESTADO DE CHIHUAHUA</v>
      </c>
      <c r="AE67" s="5"/>
      <c r="AF67" s="5" t="s">
        <v>534</v>
      </c>
      <c r="AG67" s="5" t="s">
        <v>534</v>
      </c>
      <c r="AH67" s="5" t="s">
        <v>534</v>
      </c>
      <c r="AI67" s="5" t="s">
        <v>534</v>
      </c>
      <c r="AJ67" s="5" t="s">
        <v>534</v>
      </c>
      <c r="AK67" s="5" t="s">
        <v>534</v>
      </c>
      <c r="AL67" s="5" t="s">
        <v>534</v>
      </c>
      <c r="AM67" s="5" t="s">
        <v>534</v>
      </c>
      <c r="AN67" s="5"/>
      <c r="AO67" s="5"/>
      <c r="AP67" s="5" t="s">
        <v>534</v>
      </c>
      <c r="AQ67" s="5" t="s">
        <v>534</v>
      </c>
      <c r="AR67" s="5" t="s">
        <v>534</v>
      </c>
      <c r="AS67" s="5" t="s">
        <v>534</v>
      </c>
      <c r="AT67" s="5" t="s">
        <v>534</v>
      </c>
      <c r="AU67" s="5" t="s">
        <v>534</v>
      </c>
      <c r="AV67" s="5" t="s">
        <v>534</v>
      </c>
      <c r="AW67" s="5" t="s">
        <v>534</v>
      </c>
      <c r="AX67" s="5" t="str">
        <f>'NORMAS TRANSVERSALES'!F60</f>
        <v xml:space="preserve">PRESUPUESTO BASADO EN RESULTADOS (PBR) Y SISTEMA DE EVALUACIÓN DEL DESEMPEÑO (SED) </v>
      </c>
      <c r="AY67" s="5" t="str">
        <f>'NORMAS TRANSVERSALES'!F56</f>
        <v>LINEAMIENTOS GENERALES PARA LA EVALUACIÓN DE POLÍTICAS PÚBLICAS, PROGRAMAS ESTATALES Y DE GASTO FEDERALIZADO DE LA ADMINISTRACIÓN PÚBLICA ESTATAL</v>
      </c>
      <c r="AZ67" s="5" t="s">
        <v>534</v>
      </c>
      <c r="BA67" s="5">
        <v>1</v>
      </c>
      <c r="BB67" s="5">
        <v>2</v>
      </c>
      <c r="BC67" s="5">
        <v>3</v>
      </c>
      <c r="BD67" s="3" t="s">
        <v>534</v>
      </c>
      <c r="BE67" s="5" t="s">
        <v>278</v>
      </c>
      <c r="BF67" s="5" t="s">
        <v>65</v>
      </c>
      <c r="BG67" s="5" t="s">
        <v>429</v>
      </c>
      <c r="BH67" s="3" t="s">
        <v>619</v>
      </c>
      <c r="BI67" s="5" t="s">
        <v>267</v>
      </c>
      <c r="BJ67" s="5"/>
      <c r="BK67" s="3" t="s">
        <v>267</v>
      </c>
    </row>
    <row r="68" spans="1:64" s="1" customFormat="1" ht="15.75" hidden="1" customHeight="1" x14ac:dyDescent="0.2">
      <c r="A68" s="4" t="s">
        <v>54</v>
      </c>
      <c r="B68" s="10">
        <v>43661</v>
      </c>
      <c r="C68" s="5" t="s">
        <v>32</v>
      </c>
      <c r="D68" s="5" t="s">
        <v>975</v>
      </c>
      <c r="E68" s="5" t="s">
        <v>645</v>
      </c>
      <c r="F68" s="97" t="s">
        <v>976</v>
      </c>
      <c r="G68" s="5" t="s">
        <v>634</v>
      </c>
      <c r="H68" s="5" t="s">
        <v>774</v>
      </c>
      <c r="I68" s="97" t="s">
        <v>979</v>
      </c>
      <c r="J68" s="5" t="s">
        <v>655</v>
      </c>
      <c r="K68" s="5" t="s">
        <v>656</v>
      </c>
      <c r="L68" s="147" t="s">
        <v>929</v>
      </c>
      <c r="M68" s="5" t="s">
        <v>534</v>
      </c>
      <c r="N68" s="5" t="s">
        <v>534</v>
      </c>
      <c r="O68" s="5" t="s">
        <v>534</v>
      </c>
      <c r="P68" s="5" t="s">
        <v>534</v>
      </c>
      <c r="Q68" s="5" t="s">
        <v>279</v>
      </c>
      <c r="R68" s="16">
        <v>43466</v>
      </c>
      <c r="S68" s="16">
        <v>43830</v>
      </c>
      <c r="T68" s="5" t="s">
        <v>535</v>
      </c>
      <c r="U68" s="5"/>
      <c r="V68" s="5"/>
      <c r="W68" s="5" t="s">
        <v>267</v>
      </c>
      <c r="X68" s="3"/>
      <c r="Y68" s="5" t="s">
        <v>657</v>
      </c>
      <c r="Z68" s="5" t="s">
        <v>835</v>
      </c>
      <c r="AA68" s="3"/>
      <c r="AB68" s="3"/>
      <c r="AC68" s="3"/>
      <c r="AD68" s="3" t="str">
        <f>'NORMAS TRANSVERSALES'!F30</f>
        <v>LEY DE PLANEACION DEL ESTADO DE CHIHUAHUA</v>
      </c>
      <c r="AE68" s="3" t="str">
        <f>'NORMAS TRANSVERSALES'!G30</f>
        <v>ARTICULO 11, 25,</v>
      </c>
      <c r="AF68" s="3" t="s">
        <v>534</v>
      </c>
      <c r="AG68" s="3" t="s">
        <v>534</v>
      </c>
      <c r="AH68" s="3" t="s">
        <v>534</v>
      </c>
      <c r="AI68" s="3" t="s">
        <v>534</v>
      </c>
      <c r="AJ68" s="3" t="s">
        <v>534</v>
      </c>
      <c r="AK68" s="3" t="s">
        <v>534</v>
      </c>
      <c r="AL68" s="3" t="s">
        <v>534</v>
      </c>
      <c r="AM68" s="3" t="s">
        <v>534</v>
      </c>
      <c r="AN68" s="3"/>
      <c r="AO68" s="3"/>
      <c r="AP68" s="3" t="s">
        <v>534</v>
      </c>
      <c r="AQ68" s="3" t="s">
        <v>534</v>
      </c>
      <c r="AR68" s="3" t="s">
        <v>534</v>
      </c>
      <c r="AS68" s="3" t="s">
        <v>534</v>
      </c>
      <c r="AT68" s="3" t="s">
        <v>534</v>
      </c>
      <c r="AU68" s="3" t="s">
        <v>534</v>
      </c>
      <c r="AV68" s="3" t="s">
        <v>534</v>
      </c>
      <c r="AW68" s="3" t="s">
        <v>534</v>
      </c>
      <c r="AX68" s="3" t="s">
        <v>534</v>
      </c>
      <c r="AY68" s="3" t="s">
        <v>534</v>
      </c>
      <c r="AZ68" s="3" t="s">
        <v>534</v>
      </c>
      <c r="BA68" s="5">
        <v>1</v>
      </c>
      <c r="BB68" s="5">
        <v>2</v>
      </c>
      <c r="BC68" s="5">
        <v>3</v>
      </c>
      <c r="BD68" s="3" t="s">
        <v>534</v>
      </c>
      <c r="BE68" s="5" t="s">
        <v>76</v>
      </c>
      <c r="BF68" s="5" t="s">
        <v>111</v>
      </c>
      <c r="BG68" s="5" t="s">
        <v>429</v>
      </c>
      <c r="BH68" s="3" t="s">
        <v>619</v>
      </c>
      <c r="BI68" s="5"/>
      <c r="BJ68" s="5"/>
      <c r="BK68" s="3" t="s">
        <v>267</v>
      </c>
    </row>
    <row r="69" spans="1:64" s="1" customFormat="1" ht="15.75" hidden="1" customHeight="1" x14ac:dyDescent="0.2">
      <c r="A69" s="4" t="s">
        <v>54</v>
      </c>
      <c r="B69" s="10">
        <v>43661</v>
      </c>
      <c r="C69" s="5" t="s">
        <v>32</v>
      </c>
      <c r="D69" s="5" t="s">
        <v>975</v>
      </c>
      <c r="E69" s="5" t="s">
        <v>645</v>
      </c>
      <c r="F69" s="97" t="s">
        <v>976</v>
      </c>
      <c r="G69" s="5" t="s">
        <v>634</v>
      </c>
      <c r="H69" s="5" t="s">
        <v>774</v>
      </c>
      <c r="I69" s="97" t="s">
        <v>980</v>
      </c>
      <c r="J69" s="5" t="s">
        <v>280</v>
      </c>
      <c r="K69" s="5" t="s">
        <v>1068</v>
      </c>
      <c r="L69" s="147" t="s">
        <v>930</v>
      </c>
      <c r="M69" s="5" t="s">
        <v>534</v>
      </c>
      <c r="N69" s="5" t="s">
        <v>534</v>
      </c>
      <c r="O69" s="5" t="s">
        <v>32</v>
      </c>
      <c r="P69" s="5" t="s">
        <v>44</v>
      </c>
      <c r="Q69" s="5" t="s">
        <v>281</v>
      </c>
      <c r="R69" s="16">
        <v>43466</v>
      </c>
      <c r="S69" s="16">
        <v>43830</v>
      </c>
      <c r="T69" s="5" t="s">
        <v>535</v>
      </c>
      <c r="U69" s="5"/>
      <c r="V69" s="5"/>
      <c r="W69" s="5" t="s">
        <v>267</v>
      </c>
      <c r="X69" s="3"/>
      <c r="Y69" s="5" t="s">
        <v>658</v>
      </c>
      <c r="Z69" s="5" t="s">
        <v>835</v>
      </c>
      <c r="AA69" s="3"/>
      <c r="AB69" s="3"/>
      <c r="AC69" s="3"/>
      <c r="AD69" s="3" t="str">
        <f>'NORMAS TRANSVERSALES'!F32</f>
        <v>LEY DE TRANSPARENCIA Y ACCESO A LA INFORMACIÓN PÚBLICA DEL ESTADO DE CHIHUAHUA</v>
      </c>
      <c r="AE69" s="5"/>
      <c r="AF69" s="5" t="str">
        <f>'NORMAS TRANSVERSALES'!F43</f>
        <v>REGLAMENTO DE LA LEY DE TRANSPARENCIA Y ACCESO A LA INFORMACIÓN PÚBLICA DEL ESTADO DE CHIHUAHUA</v>
      </c>
      <c r="AG69" s="5"/>
      <c r="AH69" s="5" t="s">
        <v>534</v>
      </c>
      <c r="AI69" s="5" t="s">
        <v>534</v>
      </c>
      <c r="AJ69" s="5" t="s">
        <v>534</v>
      </c>
      <c r="AK69" s="5" t="s">
        <v>534</v>
      </c>
      <c r="AL69" s="5" t="s">
        <v>534</v>
      </c>
      <c r="AM69" s="5" t="s">
        <v>534</v>
      </c>
      <c r="AN69" s="5"/>
      <c r="AO69" s="5"/>
      <c r="AP69" s="5" t="s">
        <v>534</v>
      </c>
      <c r="AQ69" s="5" t="s">
        <v>534</v>
      </c>
      <c r="AR69" s="5" t="s">
        <v>534</v>
      </c>
      <c r="AS69" s="5" t="s">
        <v>534</v>
      </c>
      <c r="AT69" s="5" t="s">
        <v>534</v>
      </c>
      <c r="AU69" s="5" t="s">
        <v>534</v>
      </c>
      <c r="AV69" s="5" t="s">
        <v>534</v>
      </c>
      <c r="AW69" s="5" t="s">
        <v>534</v>
      </c>
      <c r="AX69" s="5" t="s">
        <v>534</v>
      </c>
      <c r="AY69" s="5" t="s">
        <v>534</v>
      </c>
      <c r="AZ69" s="5" t="s">
        <v>534</v>
      </c>
      <c r="BA69" s="5">
        <v>1</v>
      </c>
      <c r="BB69" s="5">
        <v>2</v>
      </c>
      <c r="BC69" s="5">
        <v>3</v>
      </c>
      <c r="BD69" s="3" t="s">
        <v>267</v>
      </c>
      <c r="BE69" s="5" t="s">
        <v>76</v>
      </c>
      <c r="BF69" s="5" t="s">
        <v>65</v>
      </c>
      <c r="BG69" s="5" t="s">
        <v>429</v>
      </c>
      <c r="BH69" s="3" t="s">
        <v>619</v>
      </c>
      <c r="BI69" s="5"/>
      <c r="BJ69" s="5"/>
      <c r="BK69" s="3" t="s">
        <v>267</v>
      </c>
    </row>
    <row r="70" spans="1:64" s="1" customFormat="1" ht="15.75" hidden="1" customHeight="1" x14ac:dyDescent="0.2">
      <c r="A70" s="4" t="s">
        <v>54</v>
      </c>
      <c r="B70" s="10">
        <v>43661</v>
      </c>
      <c r="C70" s="5" t="s">
        <v>32</v>
      </c>
      <c r="D70" s="5" t="s">
        <v>975</v>
      </c>
      <c r="E70" s="5" t="s">
        <v>645</v>
      </c>
      <c r="F70" s="97" t="s">
        <v>976</v>
      </c>
      <c r="G70" s="5" t="s">
        <v>634</v>
      </c>
      <c r="H70" s="5" t="s">
        <v>765</v>
      </c>
      <c r="I70" s="97" t="s">
        <v>981</v>
      </c>
      <c r="J70" s="5" t="s">
        <v>282</v>
      </c>
      <c r="K70" s="5" t="s">
        <v>659</v>
      </c>
      <c r="L70" s="147" t="s">
        <v>931</v>
      </c>
      <c r="M70" s="5" t="s">
        <v>534</v>
      </c>
      <c r="N70" s="5" t="s">
        <v>534</v>
      </c>
      <c r="O70" s="5" t="s">
        <v>32</v>
      </c>
      <c r="P70" s="5" t="s">
        <v>44</v>
      </c>
      <c r="Q70" s="5" t="s">
        <v>283</v>
      </c>
      <c r="R70" s="16">
        <v>43466</v>
      </c>
      <c r="S70" s="16">
        <v>43830</v>
      </c>
      <c r="T70" s="5" t="s">
        <v>535</v>
      </c>
      <c r="U70" s="5"/>
      <c r="V70" s="5"/>
      <c r="W70" s="5" t="s">
        <v>267</v>
      </c>
      <c r="X70" s="3"/>
      <c r="Y70" s="5" t="s">
        <v>660</v>
      </c>
      <c r="Z70" s="5" t="s">
        <v>835</v>
      </c>
      <c r="AA70" s="3"/>
      <c r="AB70" s="3"/>
      <c r="AC70" s="3"/>
      <c r="AD70" s="3" t="str">
        <f>'NORMAS TRANSVERSALES'!F37</f>
        <v>LEY DE AUDITORIA SUPERIOR DEL ESTADO DE CHIHUAHUA</v>
      </c>
      <c r="AE70" s="5"/>
      <c r="AF70" s="5" t="str">
        <f>'NORMAS TRANSVERSALES'!F32</f>
        <v>LEY DE TRANSPARENCIA Y ACCESO A LA INFORMACIÓN PÚBLICA DEL ESTADO DE CHIHUAHUA</v>
      </c>
      <c r="AG70" s="5"/>
      <c r="AH70" s="5" t="str">
        <f>'NORMAS TRANSVERSALES'!F20</f>
        <v>LEY FEDERAL DE RESPONSABILIDADES DE LOS SERVIDORES PÚBLICOS</v>
      </c>
      <c r="AI70" s="5"/>
      <c r="AJ70" s="5" t="s">
        <v>534</v>
      </c>
      <c r="AK70" s="5" t="s">
        <v>534</v>
      </c>
      <c r="AL70" s="5" t="s">
        <v>534</v>
      </c>
      <c r="AM70" s="5" t="s">
        <v>534</v>
      </c>
      <c r="AN70" s="5"/>
      <c r="AO70" s="5"/>
      <c r="AP70" s="5" t="s">
        <v>534</v>
      </c>
      <c r="AQ70" s="5" t="s">
        <v>534</v>
      </c>
      <c r="AR70" s="5" t="s">
        <v>534</v>
      </c>
      <c r="AS70" s="5" t="s">
        <v>534</v>
      </c>
      <c r="AT70" s="5" t="s">
        <v>534</v>
      </c>
      <c r="AU70" s="5" t="s">
        <v>534</v>
      </c>
      <c r="AV70" s="5" t="s">
        <v>534</v>
      </c>
      <c r="AW70" s="5" t="s">
        <v>534</v>
      </c>
      <c r="AX70" s="5" t="s">
        <v>534</v>
      </c>
      <c r="AY70" s="5" t="s">
        <v>534</v>
      </c>
      <c r="AZ70" s="5" t="s">
        <v>534</v>
      </c>
      <c r="BA70" s="5">
        <v>1</v>
      </c>
      <c r="BB70" s="5">
        <v>2</v>
      </c>
      <c r="BC70" s="5">
        <v>3</v>
      </c>
      <c r="BD70" s="3" t="s">
        <v>534</v>
      </c>
      <c r="BE70" s="5" t="s">
        <v>76</v>
      </c>
      <c r="BF70" s="5" t="s">
        <v>65</v>
      </c>
      <c r="BG70" s="5" t="s">
        <v>429</v>
      </c>
      <c r="BH70" s="3" t="s">
        <v>619</v>
      </c>
      <c r="BI70" s="5"/>
      <c r="BJ70" s="5"/>
      <c r="BK70" s="3" t="s">
        <v>267</v>
      </c>
    </row>
    <row r="71" spans="1:64" s="1" customFormat="1" ht="15.75" customHeight="1" x14ac:dyDescent="0.2">
      <c r="A71" s="4"/>
      <c r="B71" s="10"/>
      <c r="C71" s="5" t="s">
        <v>32</v>
      </c>
      <c r="D71" s="5" t="s">
        <v>973</v>
      </c>
      <c r="E71" s="5" t="s">
        <v>579</v>
      </c>
      <c r="F71" s="97" t="s">
        <v>977</v>
      </c>
      <c r="G71" s="5" t="s">
        <v>123</v>
      </c>
      <c r="H71" s="5" t="s">
        <v>774</v>
      </c>
      <c r="I71" s="97" t="s">
        <v>1099</v>
      </c>
      <c r="J71" s="5" t="s">
        <v>1101</v>
      </c>
      <c r="K71" s="5" t="s">
        <v>1100</v>
      </c>
      <c r="L71" s="147" t="s">
        <v>865</v>
      </c>
      <c r="M71" s="5" t="s">
        <v>534</v>
      </c>
      <c r="N71" s="5" t="s">
        <v>534</v>
      </c>
      <c r="O71" s="5" t="s">
        <v>32</v>
      </c>
      <c r="P71" s="5" t="s">
        <v>44</v>
      </c>
      <c r="Q71" s="5" t="s">
        <v>865</v>
      </c>
      <c r="R71" s="16">
        <v>43466</v>
      </c>
      <c r="S71" s="16">
        <v>43830</v>
      </c>
      <c r="T71" s="5" t="s">
        <v>535</v>
      </c>
      <c r="U71" s="5"/>
      <c r="V71" s="5"/>
      <c r="W71" s="5" t="s">
        <v>267</v>
      </c>
      <c r="X71" s="3"/>
      <c r="Y71" s="5" t="s">
        <v>1101</v>
      </c>
      <c r="Z71" s="5" t="s">
        <v>835</v>
      </c>
      <c r="AA71" s="3"/>
      <c r="AB71" s="3"/>
      <c r="AC71" s="3"/>
      <c r="AD71" s="3" t="str">
        <f>'NORMAS TRANSVERSALES'!F11</f>
        <v>CÓDIGO CIVIL DEL ESTADO DE CHIHUAHUA</v>
      </c>
      <c r="AE71" s="5" t="s">
        <v>534</v>
      </c>
      <c r="AF71" s="5" t="s">
        <v>534</v>
      </c>
      <c r="AG71" s="5" t="s">
        <v>534</v>
      </c>
      <c r="AH71" s="5" t="s">
        <v>534</v>
      </c>
      <c r="AI71" s="5" t="s">
        <v>534</v>
      </c>
      <c r="AJ71" s="5" t="s">
        <v>534</v>
      </c>
      <c r="AK71" s="5" t="s">
        <v>534</v>
      </c>
      <c r="AL71" s="5" t="s">
        <v>534</v>
      </c>
      <c r="AM71" s="5" t="s">
        <v>534</v>
      </c>
      <c r="AN71" s="5" t="s">
        <v>534</v>
      </c>
      <c r="AO71" s="5" t="s">
        <v>534</v>
      </c>
      <c r="AP71" s="5" t="s">
        <v>534</v>
      </c>
      <c r="AQ71" s="5" t="s">
        <v>534</v>
      </c>
      <c r="AR71" s="5" t="s">
        <v>534</v>
      </c>
      <c r="AS71" s="5" t="s">
        <v>534</v>
      </c>
      <c r="AT71" s="5" t="s">
        <v>534</v>
      </c>
      <c r="AU71" s="5" t="s">
        <v>534</v>
      </c>
      <c r="AV71" s="5" t="s">
        <v>534</v>
      </c>
      <c r="AW71" s="5" t="s">
        <v>534</v>
      </c>
      <c r="AX71" s="5" t="s">
        <v>534</v>
      </c>
      <c r="AY71" s="5" t="s">
        <v>534</v>
      </c>
      <c r="AZ71" s="5" t="s">
        <v>534</v>
      </c>
      <c r="BA71" s="5">
        <v>3</v>
      </c>
      <c r="BB71" s="5">
        <v>9</v>
      </c>
      <c r="BC71" s="5">
        <v>12</v>
      </c>
      <c r="BD71" s="3" t="s">
        <v>534</v>
      </c>
      <c r="BE71" s="5"/>
      <c r="BF71" s="5"/>
      <c r="BG71" s="5" t="s">
        <v>422</v>
      </c>
      <c r="BH71" s="3" t="s">
        <v>420</v>
      </c>
      <c r="BI71" s="5"/>
      <c r="BJ71" s="5"/>
      <c r="BK71" s="3" t="s">
        <v>267</v>
      </c>
      <c r="BL71" s="1" t="s">
        <v>1102</v>
      </c>
    </row>
    <row r="72" spans="1:64" s="46" customFormat="1" ht="15.75" customHeight="1" x14ac:dyDescent="0.2">
      <c r="A72" s="4" t="s">
        <v>54</v>
      </c>
      <c r="B72" s="10">
        <v>43661</v>
      </c>
      <c r="C72" s="44" t="s">
        <v>32</v>
      </c>
      <c r="D72" s="44" t="s">
        <v>973</v>
      </c>
      <c r="E72" s="44" t="s">
        <v>579</v>
      </c>
      <c r="F72" s="90" t="s">
        <v>978</v>
      </c>
      <c r="G72" s="44" t="s">
        <v>551</v>
      </c>
      <c r="H72" s="44" t="s">
        <v>765</v>
      </c>
      <c r="I72" s="94" t="s">
        <v>976</v>
      </c>
      <c r="J72" s="44" t="s">
        <v>777</v>
      </c>
      <c r="K72" s="44" t="s">
        <v>1111</v>
      </c>
      <c r="L72" s="44" t="s">
        <v>876</v>
      </c>
      <c r="M72" s="44" t="s">
        <v>60</v>
      </c>
      <c r="N72" s="44" t="s">
        <v>70</v>
      </c>
      <c r="O72" s="44" t="s">
        <v>252</v>
      </c>
      <c r="P72" s="44" t="s">
        <v>61</v>
      </c>
      <c r="Q72" s="44" t="s">
        <v>284</v>
      </c>
      <c r="R72" s="44" t="s">
        <v>541</v>
      </c>
      <c r="S72" s="44" t="s">
        <v>541</v>
      </c>
      <c r="T72" s="44" t="s">
        <v>535</v>
      </c>
      <c r="U72" s="44"/>
      <c r="V72" s="44" t="s">
        <v>267</v>
      </c>
      <c r="W72" s="44" t="s">
        <v>267</v>
      </c>
      <c r="Y72" s="46" t="s">
        <v>570</v>
      </c>
      <c r="Z72" s="46" t="s">
        <v>835</v>
      </c>
      <c r="AD72" s="46" t="str">
        <f>'NORMAS TRANSVERSALES'!F32</f>
        <v>LEY DE TRANSPARENCIA Y ACCESO A LA INFORMACIÓN PÚBLICA DEL ESTADO DE CHIHUAHUA</v>
      </c>
      <c r="AE72" s="46" t="s">
        <v>534</v>
      </c>
      <c r="AF72" s="46" t="s">
        <v>534</v>
      </c>
      <c r="AG72" s="46" t="s">
        <v>534</v>
      </c>
      <c r="AH72" s="46" t="s">
        <v>534</v>
      </c>
      <c r="AI72" s="46" t="s">
        <v>534</v>
      </c>
      <c r="AJ72" s="46" t="s">
        <v>534</v>
      </c>
      <c r="AK72" s="46" t="s">
        <v>534</v>
      </c>
      <c r="AL72" s="46" t="s">
        <v>534</v>
      </c>
      <c r="AM72" s="46" t="s">
        <v>534</v>
      </c>
      <c r="AP72" s="44" t="str">
        <f>'NORMAS TRANSVERSALES'!F42</f>
        <v>LEY DE INGRESOS PARA EL EJERCICIO FISCAL 2019 DEL MUNICIPIO DE CHIHUAHUA</v>
      </c>
      <c r="AQ72" s="46" t="s">
        <v>534</v>
      </c>
      <c r="AR72" s="46" t="s">
        <v>534</v>
      </c>
      <c r="AS72" s="46" t="s">
        <v>534</v>
      </c>
      <c r="AT72" s="46" t="s">
        <v>534</v>
      </c>
      <c r="AU72" s="46" t="s">
        <v>534</v>
      </c>
      <c r="AV72" s="46" t="s">
        <v>534</v>
      </c>
      <c r="AW72" s="46" t="s">
        <v>534</v>
      </c>
      <c r="AX72" s="44" t="s">
        <v>867</v>
      </c>
      <c r="AY72" s="46" t="s">
        <v>534</v>
      </c>
      <c r="AZ72" s="46" t="s">
        <v>534</v>
      </c>
      <c r="BA72" s="44">
        <v>1</v>
      </c>
      <c r="BB72" s="44">
        <v>4</v>
      </c>
      <c r="BC72" s="44">
        <v>5</v>
      </c>
      <c r="BD72" s="46" t="s">
        <v>534</v>
      </c>
      <c r="BE72" s="44" t="s">
        <v>68</v>
      </c>
      <c r="BF72" s="44" t="s">
        <v>65</v>
      </c>
      <c r="BG72" s="46" t="s">
        <v>423</v>
      </c>
      <c r="BH72" s="44" t="s">
        <v>420</v>
      </c>
    </row>
    <row r="73" spans="1:64" ht="15.75" customHeight="1" thickBot="1" x14ac:dyDescent="0.25">
      <c r="A73" s="4" t="s">
        <v>54</v>
      </c>
      <c r="B73" s="10">
        <v>43661</v>
      </c>
      <c r="C73" s="44" t="s">
        <v>32</v>
      </c>
      <c r="D73" s="44" t="s">
        <v>973</v>
      </c>
      <c r="E73" s="44" t="s">
        <v>579</v>
      </c>
      <c r="F73" s="90" t="s">
        <v>978</v>
      </c>
      <c r="G73" s="44" t="s">
        <v>551</v>
      </c>
      <c r="H73" s="44" t="s">
        <v>765</v>
      </c>
      <c r="I73" s="94" t="s">
        <v>977</v>
      </c>
      <c r="J73" s="44" t="s">
        <v>285</v>
      </c>
      <c r="K73" s="44" t="s">
        <v>1148</v>
      </c>
      <c r="L73" s="44" t="s">
        <v>869</v>
      </c>
      <c r="M73" s="44" t="s">
        <v>120</v>
      </c>
      <c r="N73" s="44" t="s">
        <v>44</v>
      </c>
      <c r="O73" s="44" t="s">
        <v>571</v>
      </c>
      <c r="P73" s="44" t="s">
        <v>61</v>
      </c>
      <c r="Q73" s="44" t="s">
        <v>286</v>
      </c>
      <c r="R73" s="44" t="s">
        <v>541</v>
      </c>
      <c r="S73" s="44" t="s">
        <v>541</v>
      </c>
      <c r="T73" s="44" t="s">
        <v>535</v>
      </c>
      <c r="U73" s="44"/>
      <c r="V73" s="44" t="s">
        <v>267</v>
      </c>
      <c r="W73" s="44"/>
      <c r="X73" s="46"/>
      <c r="Y73" s="46" t="s">
        <v>572</v>
      </c>
      <c r="Z73" s="46" t="s">
        <v>835</v>
      </c>
      <c r="AA73" s="46"/>
      <c r="AB73" s="46"/>
      <c r="AC73" s="46"/>
      <c r="AD73" s="46" t="str">
        <f>'NORMAS TRANSVERSALES'!F19</f>
        <v>LEY FEDERAL DEL TRABAJO</v>
      </c>
      <c r="AE73" s="47"/>
      <c r="AF73" s="156" t="s">
        <v>534</v>
      </c>
      <c r="AG73" s="156" t="s">
        <v>534</v>
      </c>
      <c r="AH73" s="156" t="s">
        <v>534</v>
      </c>
      <c r="AI73" s="156" t="s">
        <v>534</v>
      </c>
      <c r="AJ73" s="156" t="s">
        <v>534</v>
      </c>
      <c r="AK73" s="156" t="s">
        <v>534</v>
      </c>
      <c r="AL73" s="156" t="s">
        <v>534</v>
      </c>
      <c r="AM73" s="156" t="s">
        <v>534</v>
      </c>
      <c r="AN73" s="47"/>
      <c r="AO73" s="47"/>
      <c r="AP73" s="156" t="s">
        <v>534</v>
      </c>
      <c r="AQ73" s="156" t="s">
        <v>534</v>
      </c>
      <c r="AR73" s="156" t="s">
        <v>534</v>
      </c>
      <c r="AS73" s="156" t="s">
        <v>534</v>
      </c>
      <c r="AT73" s="156" t="s">
        <v>534</v>
      </c>
      <c r="AU73" s="156" t="s">
        <v>534</v>
      </c>
      <c r="AV73" s="156" t="s">
        <v>534</v>
      </c>
      <c r="AW73" s="156" t="s">
        <v>534</v>
      </c>
      <c r="AX73" s="44" t="s">
        <v>867</v>
      </c>
      <c r="AY73" s="156" t="s">
        <v>534</v>
      </c>
      <c r="AZ73" s="156" t="s">
        <v>534</v>
      </c>
      <c r="BA73" s="44">
        <v>1</v>
      </c>
      <c r="BB73" s="44">
        <v>3</v>
      </c>
      <c r="BC73" s="44">
        <v>4</v>
      </c>
      <c r="BD73" s="46" t="s">
        <v>534</v>
      </c>
      <c r="BE73" s="44" t="s">
        <v>68</v>
      </c>
      <c r="BF73" s="44" t="s">
        <v>65</v>
      </c>
      <c r="BG73" s="46" t="s">
        <v>423</v>
      </c>
      <c r="BH73" s="44" t="s">
        <v>860</v>
      </c>
      <c r="BI73" s="46"/>
      <c r="BJ73" s="46"/>
      <c r="BK73" s="46" t="s">
        <v>267</v>
      </c>
    </row>
    <row r="74" spans="1:64" s="52" customFormat="1" ht="15.75" customHeight="1" thickBot="1" x14ac:dyDescent="0.25">
      <c r="A74" s="4" t="s">
        <v>54</v>
      </c>
      <c r="B74" s="10">
        <v>43661</v>
      </c>
      <c r="C74" s="44" t="s">
        <v>32</v>
      </c>
      <c r="D74" s="44" t="s">
        <v>973</v>
      </c>
      <c r="E74" s="44" t="s">
        <v>579</v>
      </c>
      <c r="F74" s="90" t="s">
        <v>978</v>
      </c>
      <c r="G74" s="44" t="s">
        <v>551</v>
      </c>
      <c r="H74" s="44" t="s">
        <v>774</v>
      </c>
      <c r="I74" s="94" t="s">
        <v>978</v>
      </c>
      <c r="J74" s="44" t="s">
        <v>878</v>
      </c>
      <c r="K74" s="44" t="s">
        <v>879</v>
      </c>
      <c r="L74" s="44" t="s">
        <v>869</v>
      </c>
      <c r="M74" s="44" t="s">
        <v>235</v>
      </c>
      <c r="N74" s="44" t="s">
        <v>70</v>
      </c>
      <c r="O74" s="44" t="s">
        <v>534</v>
      </c>
      <c r="P74" s="44" t="s">
        <v>534</v>
      </c>
      <c r="Q74" s="44" t="s">
        <v>287</v>
      </c>
      <c r="R74" s="44"/>
      <c r="S74" s="44"/>
      <c r="T74" s="44" t="s">
        <v>46</v>
      </c>
      <c r="U74" s="44"/>
      <c r="V74" s="44"/>
      <c r="W74" s="44" t="s">
        <v>267</v>
      </c>
      <c r="X74" s="46"/>
      <c r="Y74" s="46" t="s">
        <v>400</v>
      </c>
      <c r="Z74" s="46" t="s">
        <v>835</v>
      </c>
      <c r="AA74" s="46"/>
      <c r="AB74" s="46"/>
      <c r="AC74" s="46"/>
      <c r="AD74" s="46"/>
      <c r="AE74" s="47"/>
      <c r="AF74" s="46" t="str">
        <f>'NORMAS SUSTANTIVAS'!C9</f>
        <v>LEY DE ASISTENCIA SOCIAL PÚBLICA Y PRIVADA PARA EL ESTADO DE CHIHUAHUA</v>
      </c>
      <c r="AG74" s="157" t="s">
        <v>401</v>
      </c>
      <c r="AH74" s="49"/>
      <c r="AI74" s="49"/>
      <c r="AJ74" s="49"/>
      <c r="AK74" s="49"/>
      <c r="AL74" s="49"/>
      <c r="AM74" s="49"/>
      <c r="AN74" s="49"/>
      <c r="AO74" s="49"/>
      <c r="AP74" s="46" t="str">
        <f>'NORMAS TRANSVERSALES'!F31</f>
        <v>LEY DE PRESUPUESTO DE EGRESOS, CONTABILIDAD GUBERNAMENTAL Y GASTO PÚBLICO DEL ESTADO DE CHIHUAHUA</v>
      </c>
      <c r="AQ74" s="46"/>
      <c r="AR74" s="46"/>
      <c r="AS74" s="46"/>
      <c r="AT74" s="53"/>
      <c r="AU74" s="53"/>
      <c r="AV74" s="53"/>
      <c r="AW74" s="53"/>
      <c r="AX74" s="44" t="s">
        <v>867</v>
      </c>
      <c r="AY74" s="44" t="s">
        <v>534</v>
      </c>
      <c r="AZ74" s="44" t="s">
        <v>534</v>
      </c>
      <c r="BA74" s="44">
        <v>1</v>
      </c>
      <c r="BB74" s="44">
        <v>2</v>
      </c>
      <c r="BC74" s="44">
        <v>3</v>
      </c>
      <c r="BD74" s="46" t="s">
        <v>534</v>
      </c>
      <c r="BE74" s="44" t="s">
        <v>68</v>
      </c>
      <c r="BF74" s="44" t="s">
        <v>111</v>
      </c>
      <c r="BG74" s="46" t="s">
        <v>423</v>
      </c>
      <c r="BH74" s="44" t="s">
        <v>420</v>
      </c>
      <c r="BI74" s="46"/>
      <c r="BJ74" s="46" t="s">
        <v>267</v>
      </c>
      <c r="BK74" s="46" t="s">
        <v>267</v>
      </c>
    </row>
    <row r="75" spans="1:64" s="52" customFormat="1" ht="15.75" customHeight="1" x14ac:dyDescent="0.2">
      <c r="A75" s="4"/>
      <c r="B75" s="10"/>
      <c r="C75" s="44" t="s">
        <v>32</v>
      </c>
      <c r="D75" s="44" t="s">
        <v>973</v>
      </c>
      <c r="E75" s="44" t="s">
        <v>579</v>
      </c>
      <c r="F75" s="90" t="s">
        <v>978</v>
      </c>
      <c r="G75" s="44" t="s">
        <v>551</v>
      </c>
      <c r="H75" s="44" t="s">
        <v>765</v>
      </c>
      <c r="I75" s="94" t="s">
        <v>979</v>
      </c>
      <c r="J75" s="44" t="s">
        <v>118</v>
      </c>
      <c r="K75" s="44" t="s">
        <v>119</v>
      </c>
      <c r="L75" s="147" t="s">
        <v>877</v>
      </c>
      <c r="M75" s="44" t="s">
        <v>120</v>
      </c>
      <c r="N75" s="44" t="s">
        <v>44</v>
      </c>
      <c r="O75" s="44" t="s">
        <v>534</v>
      </c>
      <c r="P75" s="44" t="s">
        <v>534</v>
      </c>
      <c r="Q75" s="44" t="s">
        <v>113</v>
      </c>
      <c r="R75" s="48">
        <v>43466</v>
      </c>
      <c r="S75" s="48">
        <v>43830</v>
      </c>
      <c r="T75" s="44" t="s">
        <v>535</v>
      </c>
      <c r="U75" s="44"/>
      <c r="V75" s="44"/>
      <c r="W75" s="44" t="s">
        <v>267</v>
      </c>
      <c r="X75" s="46"/>
      <c r="Y75" s="46" t="s">
        <v>118</v>
      </c>
      <c r="Z75" s="46" t="s">
        <v>835</v>
      </c>
      <c r="AA75" s="46"/>
      <c r="AB75" s="46"/>
      <c r="AC75" s="46"/>
      <c r="AD75" s="46" t="s">
        <v>534</v>
      </c>
      <c r="AE75" s="46" t="s">
        <v>534</v>
      </c>
      <c r="AF75" s="46" t="s">
        <v>534</v>
      </c>
      <c r="AG75" s="46" t="s">
        <v>534</v>
      </c>
      <c r="AH75" s="46" t="s">
        <v>534</v>
      </c>
      <c r="AI75" s="46" t="s">
        <v>534</v>
      </c>
      <c r="AJ75" s="46" t="s">
        <v>534</v>
      </c>
      <c r="AK75" s="46" t="s">
        <v>534</v>
      </c>
      <c r="AL75" s="46" t="s">
        <v>534</v>
      </c>
      <c r="AM75" s="46" t="s">
        <v>534</v>
      </c>
      <c r="AN75" s="46"/>
      <c r="AO75" s="46"/>
      <c r="AP75" s="46" t="str">
        <f>'NORMAS TRANSVERSALES'!F41</f>
        <v>LEY DE HACIENDA DEL ESTADO DE CHIHUAHUA</v>
      </c>
      <c r="AQ75" s="46"/>
      <c r="AR75" s="46" t="s">
        <v>534</v>
      </c>
      <c r="AS75" s="46" t="s">
        <v>534</v>
      </c>
      <c r="AT75" s="46" t="s">
        <v>534</v>
      </c>
      <c r="AU75" s="46" t="s">
        <v>534</v>
      </c>
      <c r="AV75" s="46" t="s">
        <v>534</v>
      </c>
      <c r="AW75" s="46" t="s">
        <v>534</v>
      </c>
      <c r="AX75" s="44" t="s">
        <v>867</v>
      </c>
      <c r="AY75" s="46" t="s">
        <v>534</v>
      </c>
      <c r="AZ75" s="46" t="s">
        <v>534</v>
      </c>
      <c r="BA75" s="44">
        <v>1</v>
      </c>
      <c r="BB75" s="44">
        <v>2</v>
      </c>
      <c r="BC75" s="44">
        <v>3</v>
      </c>
      <c r="BD75" s="46" t="s">
        <v>534</v>
      </c>
      <c r="BE75" s="44"/>
      <c r="BF75" s="44"/>
      <c r="BG75" s="46" t="s">
        <v>423</v>
      </c>
      <c r="BH75" s="44" t="s">
        <v>420</v>
      </c>
      <c r="BI75" s="46"/>
      <c r="BJ75" s="46" t="s">
        <v>267</v>
      </c>
      <c r="BK75" s="46"/>
    </row>
    <row r="76" spans="1:64" s="52" customFormat="1" ht="15.75" customHeight="1" x14ac:dyDescent="0.2">
      <c r="A76" s="4"/>
      <c r="B76" s="10"/>
      <c r="C76" s="44" t="s">
        <v>32</v>
      </c>
      <c r="D76" s="44" t="s">
        <v>973</v>
      </c>
      <c r="E76" s="44" t="s">
        <v>579</v>
      </c>
      <c r="F76" s="90" t="s">
        <v>978</v>
      </c>
      <c r="G76" s="44" t="s">
        <v>551</v>
      </c>
      <c r="H76" s="44" t="s">
        <v>765</v>
      </c>
      <c r="I76" s="94" t="s">
        <v>980</v>
      </c>
      <c r="J76" s="44" t="s">
        <v>1147</v>
      </c>
      <c r="K76" s="44" t="s">
        <v>1149</v>
      </c>
      <c r="L76" s="145" t="s">
        <v>869</v>
      </c>
      <c r="M76" s="44" t="s">
        <v>227</v>
      </c>
      <c r="N76" s="44" t="s">
        <v>44</v>
      </c>
      <c r="O76" s="44" t="s">
        <v>534</v>
      </c>
      <c r="P76" s="44" t="s">
        <v>534</v>
      </c>
      <c r="Q76" s="44" t="s">
        <v>1147</v>
      </c>
      <c r="R76" s="48">
        <v>43466</v>
      </c>
      <c r="S76" s="48"/>
      <c r="T76" s="44" t="s">
        <v>535</v>
      </c>
      <c r="U76" s="44"/>
      <c r="V76" s="44"/>
      <c r="W76" s="44" t="s">
        <v>267</v>
      </c>
      <c r="X76" s="46"/>
      <c r="Y76" s="46" t="s">
        <v>1147</v>
      </c>
      <c r="Z76" s="46" t="s">
        <v>835</v>
      </c>
      <c r="AA76" s="46"/>
      <c r="AB76" s="46"/>
      <c r="AC76" s="46"/>
      <c r="AD76" s="46" t="str">
        <f>'NORMAS TRANSVERSALES'!F36</f>
        <v>LEY DE VIALIDAD Y TRANSITO DEL ESTADO DE CHIHUAHUA</v>
      </c>
      <c r="AE76" s="46" t="s">
        <v>534</v>
      </c>
      <c r="AF76" s="46" t="s">
        <v>534</v>
      </c>
      <c r="AG76" s="46" t="s">
        <v>534</v>
      </c>
      <c r="AH76" s="46" t="s">
        <v>534</v>
      </c>
      <c r="AI76" s="46" t="s">
        <v>534</v>
      </c>
      <c r="AJ76" s="46" t="s">
        <v>534</v>
      </c>
      <c r="AK76" s="46" t="s">
        <v>534</v>
      </c>
      <c r="AL76" s="46" t="s">
        <v>534</v>
      </c>
      <c r="AM76" s="46" t="s">
        <v>534</v>
      </c>
      <c r="AN76" s="46" t="s">
        <v>534</v>
      </c>
      <c r="AO76" s="46" t="s">
        <v>534</v>
      </c>
      <c r="AP76" s="46" t="s">
        <v>534</v>
      </c>
      <c r="AQ76" s="46" t="s">
        <v>534</v>
      </c>
      <c r="AR76" s="46" t="s">
        <v>534</v>
      </c>
      <c r="AS76" s="46" t="s">
        <v>534</v>
      </c>
      <c r="AT76" s="46" t="s">
        <v>534</v>
      </c>
      <c r="AU76" s="46" t="s">
        <v>534</v>
      </c>
      <c r="AV76" s="46" t="s">
        <v>534</v>
      </c>
      <c r="AW76" s="46" t="s">
        <v>534</v>
      </c>
      <c r="AX76" s="44" t="s">
        <v>867</v>
      </c>
      <c r="AY76" s="46" t="s">
        <v>534</v>
      </c>
      <c r="AZ76" s="46" t="s">
        <v>534</v>
      </c>
      <c r="BA76" s="44">
        <v>1</v>
      </c>
      <c r="BB76" s="44">
        <v>1</v>
      </c>
      <c r="BC76" s="44">
        <v>2</v>
      </c>
      <c r="BD76" s="46" t="s">
        <v>534</v>
      </c>
      <c r="BE76" s="44"/>
      <c r="BF76" s="44"/>
      <c r="BG76" s="46" t="s">
        <v>423</v>
      </c>
      <c r="BH76" s="44" t="s">
        <v>420</v>
      </c>
      <c r="BI76" s="46"/>
      <c r="BJ76" s="46"/>
      <c r="BK76" s="46"/>
    </row>
    <row r="77" spans="1:64" ht="15.75" customHeight="1" thickBot="1" x14ac:dyDescent="0.25">
      <c r="A77" s="4" t="s">
        <v>54</v>
      </c>
      <c r="B77" s="10">
        <v>43661</v>
      </c>
      <c r="C77" s="44" t="s">
        <v>32</v>
      </c>
      <c r="D77" s="44" t="s">
        <v>973</v>
      </c>
      <c r="E77" s="44" t="s">
        <v>579</v>
      </c>
      <c r="F77" s="90" t="s">
        <v>979</v>
      </c>
      <c r="G77" s="44" t="s">
        <v>533</v>
      </c>
      <c r="H77" s="44" t="s">
        <v>765</v>
      </c>
      <c r="I77" s="94" t="s">
        <v>976</v>
      </c>
      <c r="J77" s="44" t="s">
        <v>573</v>
      </c>
      <c r="K77" s="44" t="s">
        <v>574</v>
      </c>
      <c r="L77" s="145" t="s">
        <v>880</v>
      </c>
      <c r="M77" s="44" t="s">
        <v>534</v>
      </c>
      <c r="N77" s="44" t="s">
        <v>534</v>
      </c>
      <c r="O77" s="44" t="s">
        <v>32</v>
      </c>
      <c r="P77" s="44" t="s">
        <v>44</v>
      </c>
      <c r="Q77" s="44" t="s">
        <v>289</v>
      </c>
      <c r="R77" s="48">
        <v>43466</v>
      </c>
      <c r="S77" s="48">
        <v>43830</v>
      </c>
      <c r="T77" s="44" t="s">
        <v>535</v>
      </c>
      <c r="U77" s="44"/>
      <c r="V77" s="44"/>
      <c r="W77" s="44" t="s">
        <v>267</v>
      </c>
      <c r="X77" s="46"/>
      <c r="Y77" s="46" t="s">
        <v>573</v>
      </c>
      <c r="Z77" s="46" t="s">
        <v>836</v>
      </c>
      <c r="AA77" s="46" t="s">
        <v>267</v>
      </c>
      <c r="AB77" s="46"/>
      <c r="AC77" s="46"/>
      <c r="AD77" s="46" t="str">
        <f>'NORMAS TRANSVERSALES'!F37</f>
        <v>LEY DE AUDITORIA SUPERIOR DEL ESTADO DE CHIHUAHUA</v>
      </c>
      <c r="AE77" s="47" t="s">
        <v>402</v>
      </c>
      <c r="AF77" s="46" t="str">
        <f>'NORMAS TRANSVERSALES'!F32</f>
        <v>LEY DE TRANSPARENCIA Y ACCESO A LA INFORMACIÓN PÚBLICA DEL ESTADO DE CHIHUAHUA</v>
      </c>
      <c r="AG77" s="47" t="s">
        <v>381</v>
      </c>
      <c r="AH77" s="49" t="s">
        <v>534</v>
      </c>
      <c r="AI77" s="49" t="s">
        <v>534</v>
      </c>
      <c r="AJ77" s="49" t="s">
        <v>534</v>
      </c>
      <c r="AK77" s="49" t="s">
        <v>534</v>
      </c>
      <c r="AL77" s="49" t="s">
        <v>534</v>
      </c>
      <c r="AM77" s="49" t="s">
        <v>534</v>
      </c>
      <c r="AN77" s="49"/>
      <c r="AO77" s="49"/>
      <c r="AP77" s="49" t="s">
        <v>534</v>
      </c>
      <c r="AQ77" s="49" t="s">
        <v>534</v>
      </c>
      <c r="AR77" s="49" t="s">
        <v>534</v>
      </c>
      <c r="AS77" s="49" t="s">
        <v>534</v>
      </c>
      <c r="AT77" s="49" t="s">
        <v>534</v>
      </c>
      <c r="AU77" s="49" t="s">
        <v>534</v>
      </c>
      <c r="AV77" s="49" t="s">
        <v>534</v>
      </c>
      <c r="AW77" s="49" t="s">
        <v>534</v>
      </c>
      <c r="AX77" s="44" t="s">
        <v>867</v>
      </c>
      <c r="AY77" s="49" t="s">
        <v>534</v>
      </c>
      <c r="AZ77" s="49" t="s">
        <v>534</v>
      </c>
      <c r="BA77" s="44">
        <v>1</v>
      </c>
      <c r="BB77" s="44">
        <v>3</v>
      </c>
      <c r="BC77" s="44">
        <v>4</v>
      </c>
      <c r="BD77" s="46" t="s">
        <v>534</v>
      </c>
      <c r="BE77" s="44"/>
      <c r="BF77" s="44" t="s">
        <v>65</v>
      </c>
      <c r="BG77" s="46" t="s">
        <v>860</v>
      </c>
      <c r="BH77" s="44" t="s">
        <v>420</v>
      </c>
      <c r="BI77" s="46"/>
      <c r="BJ77" s="46"/>
      <c r="BK77" s="46" t="s">
        <v>267</v>
      </c>
    </row>
    <row r="78" spans="1:64" s="52" customFormat="1" ht="15.75" customHeight="1" x14ac:dyDescent="0.2">
      <c r="A78" s="4" t="s">
        <v>54</v>
      </c>
      <c r="B78" s="10">
        <v>43661</v>
      </c>
      <c r="C78" s="44" t="s">
        <v>32</v>
      </c>
      <c r="D78" s="44" t="s">
        <v>973</v>
      </c>
      <c r="E78" s="44" t="s">
        <v>579</v>
      </c>
      <c r="F78" s="90" t="s">
        <v>979</v>
      </c>
      <c r="G78" s="44" t="s">
        <v>533</v>
      </c>
      <c r="H78" s="44" t="s">
        <v>765</v>
      </c>
      <c r="I78" s="94" t="s">
        <v>977</v>
      </c>
      <c r="J78" s="44" t="s">
        <v>290</v>
      </c>
      <c r="K78" s="44" t="s">
        <v>575</v>
      </c>
      <c r="L78" s="147" t="s">
        <v>882</v>
      </c>
      <c r="M78" s="44" t="s">
        <v>534</v>
      </c>
      <c r="N78" s="44" t="s">
        <v>534</v>
      </c>
      <c r="O78" s="44" t="s">
        <v>32</v>
      </c>
      <c r="P78" s="44" t="s">
        <v>44</v>
      </c>
      <c r="Q78" s="44" t="s">
        <v>291</v>
      </c>
      <c r="R78" s="48">
        <v>43466</v>
      </c>
      <c r="S78" s="48">
        <v>43468</v>
      </c>
      <c r="T78" s="44" t="s">
        <v>535</v>
      </c>
      <c r="U78" s="44"/>
      <c r="V78" s="44" t="s">
        <v>267</v>
      </c>
      <c r="W78" s="44" t="s">
        <v>267</v>
      </c>
      <c r="X78" s="46"/>
      <c r="Y78" s="46" t="s">
        <v>883</v>
      </c>
      <c r="Z78" s="46" t="s">
        <v>836</v>
      </c>
      <c r="AA78" s="46" t="s">
        <v>267</v>
      </c>
      <c r="AB78" s="46"/>
      <c r="AC78" s="46"/>
      <c r="AD78" s="46" t="s">
        <v>534</v>
      </c>
      <c r="AE78" s="46" t="s">
        <v>534</v>
      </c>
      <c r="AF78" s="46" t="s">
        <v>534</v>
      </c>
      <c r="AG78" s="46" t="s">
        <v>534</v>
      </c>
      <c r="AH78" s="46" t="s">
        <v>534</v>
      </c>
      <c r="AI78" s="46" t="s">
        <v>534</v>
      </c>
      <c r="AJ78" s="46" t="s">
        <v>534</v>
      </c>
      <c r="AK78" s="46" t="s">
        <v>534</v>
      </c>
      <c r="AL78" s="46" t="s">
        <v>534</v>
      </c>
      <c r="AM78" s="46" t="s">
        <v>534</v>
      </c>
      <c r="AN78" s="46"/>
      <c r="AO78" s="46"/>
      <c r="AP78" s="46" t="str">
        <f>'NORMAS TRANSVERSALES'!F26</f>
        <v>LEY GENERAL DE CONTABILIDAD GUBERNAMENTAL</v>
      </c>
      <c r="AQ78" s="46"/>
      <c r="AR78" s="46" t="str">
        <f>'NORMAS TRANSVERSALES'!F41</f>
        <v>LEY DE HACIENDA DEL ESTADO DE CHIHUAHUA</v>
      </c>
      <c r="AS78" s="46"/>
      <c r="AT78" s="44" t="s">
        <v>534</v>
      </c>
      <c r="AU78" s="44" t="s">
        <v>534</v>
      </c>
      <c r="AV78" s="44" t="s">
        <v>534</v>
      </c>
      <c r="AW78" s="44" t="s">
        <v>534</v>
      </c>
      <c r="AX78" s="44" t="s">
        <v>867</v>
      </c>
      <c r="AY78" s="44" t="s">
        <v>534</v>
      </c>
      <c r="AZ78" s="44" t="s">
        <v>534</v>
      </c>
      <c r="BA78" s="44">
        <v>1</v>
      </c>
      <c r="BB78" s="44">
        <v>2</v>
      </c>
      <c r="BC78" s="44">
        <v>3</v>
      </c>
      <c r="BD78" s="46" t="s">
        <v>534</v>
      </c>
      <c r="BE78" s="44" t="s">
        <v>76</v>
      </c>
      <c r="BF78" s="44" t="s">
        <v>65</v>
      </c>
      <c r="BG78" s="46" t="s">
        <v>420</v>
      </c>
      <c r="BH78" s="44" t="s">
        <v>420</v>
      </c>
      <c r="BI78" s="46"/>
      <c r="BJ78" s="46" t="s">
        <v>267</v>
      </c>
      <c r="BK78" s="46"/>
    </row>
    <row r="79" spans="1:64" ht="15.75" customHeight="1" thickBot="1" x14ac:dyDescent="0.25">
      <c r="A79" s="4" t="s">
        <v>54</v>
      </c>
      <c r="B79" s="10">
        <v>43661</v>
      </c>
      <c r="C79" s="44" t="s">
        <v>32</v>
      </c>
      <c r="D79" s="44" t="s">
        <v>973</v>
      </c>
      <c r="E79" s="44" t="s">
        <v>579</v>
      </c>
      <c r="F79" s="90" t="s">
        <v>979</v>
      </c>
      <c r="G79" s="44" t="s">
        <v>533</v>
      </c>
      <c r="H79" s="44" t="s">
        <v>774</v>
      </c>
      <c r="I79" s="94" t="s">
        <v>978</v>
      </c>
      <c r="J79" s="44" t="s">
        <v>415</v>
      </c>
      <c r="K79" s="44" t="s">
        <v>292</v>
      </c>
      <c r="L79" s="44" t="s">
        <v>882</v>
      </c>
      <c r="M79" s="44" t="s">
        <v>120</v>
      </c>
      <c r="N79" s="44" t="s">
        <v>61</v>
      </c>
      <c r="O79" s="44" t="s">
        <v>32</v>
      </c>
      <c r="P79" s="44" t="s">
        <v>44</v>
      </c>
      <c r="Q79" s="44" t="s">
        <v>293</v>
      </c>
      <c r="R79" s="48">
        <v>43466</v>
      </c>
      <c r="S79" s="48">
        <v>43830</v>
      </c>
      <c r="T79" s="44" t="s">
        <v>535</v>
      </c>
      <c r="U79" s="44"/>
      <c r="V79" s="44" t="s">
        <v>267</v>
      </c>
      <c r="W79" s="44"/>
      <c r="X79" s="46"/>
      <c r="Y79" s="46" t="s">
        <v>576</v>
      </c>
      <c r="Z79" s="46" t="s">
        <v>835</v>
      </c>
      <c r="AA79" s="46"/>
      <c r="AB79" s="46"/>
      <c r="AC79" s="46"/>
      <c r="AD79" s="46" t="str">
        <f>'NORMAS TRANSVERSALES'!F19</f>
        <v>LEY FEDERAL DEL TRABAJO</v>
      </c>
      <c r="AE79" s="47"/>
      <c r="AF79" s="46" t="s">
        <v>534</v>
      </c>
      <c r="AG79" s="46" t="s">
        <v>534</v>
      </c>
      <c r="AH79" s="46" t="s">
        <v>534</v>
      </c>
      <c r="AI79" s="46" t="s">
        <v>534</v>
      </c>
      <c r="AJ79" s="46" t="s">
        <v>534</v>
      </c>
      <c r="AK79" s="46" t="s">
        <v>534</v>
      </c>
      <c r="AL79" s="46" t="s">
        <v>534</v>
      </c>
      <c r="AM79" s="46" t="s">
        <v>534</v>
      </c>
      <c r="AN79" s="46"/>
      <c r="AO79" s="46"/>
      <c r="AP79" s="46" t="s">
        <v>534</v>
      </c>
      <c r="AQ79" s="46" t="s">
        <v>534</v>
      </c>
      <c r="AR79" s="46" t="s">
        <v>534</v>
      </c>
      <c r="AS79" s="46" t="s">
        <v>534</v>
      </c>
      <c r="AT79" s="46" t="s">
        <v>534</v>
      </c>
      <c r="AU79" s="46" t="s">
        <v>534</v>
      </c>
      <c r="AV79" s="46" t="s">
        <v>534</v>
      </c>
      <c r="AW79" s="46" t="s">
        <v>534</v>
      </c>
      <c r="AX79" s="44" t="s">
        <v>867</v>
      </c>
      <c r="AY79" s="46" t="s">
        <v>534</v>
      </c>
      <c r="AZ79" s="46" t="s">
        <v>534</v>
      </c>
      <c r="BA79" s="44">
        <v>1</v>
      </c>
      <c r="BB79" s="44">
        <v>1</v>
      </c>
      <c r="BC79" s="44">
        <v>2</v>
      </c>
      <c r="BD79" s="46" t="s">
        <v>534</v>
      </c>
      <c r="BE79" s="44" t="s">
        <v>76</v>
      </c>
      <c r="BF79" s="44" t="s">
        <v>65</v>
      </c>
      <c r="BG79" s="46" t="s">
        <v>420</v>
      </c>
      <c r="BH79" s="44" t="s">
        <v>420</v>
      </c>
      <c r="BI79" s="46"/>
      <c r="BJ79" s="46"/>
      <c r="BK79" s="46" t="s">
        <v>267</v>
      </c>
    </row>
    <row r="80" spans="1:64" ht="15.75" customHeight="1" thickBot="1" x14ac:dyDescent="0.25">
      <c r="A80" s="4" t="s">
        <v>54</v>
      </c>
      <c r="B80" s="10">
        <v>43661</v>
      </c>
      <c r="C80" s="44" t="s">
        <v>32</v>
      </c>
      <c r="D80" s="44" t="s">
        <v>973</v>
      </c>
      <c r="E80" s="44" t="s">
        <v>579</v>
      </c>
      <c r="F80" s="90" t="s">
        <v>979</v>
      </c>
      <c r="G80" s="44" t="s">
        <v>533</v>
      </c>
      <c r="H80" s="44" t="s">
        <v>765</v>
      </c>
      <c r="I80" s="94" t="s">
        <v>979</v>
      </c>
      <c r="J80" s="44" t="s">
        <v>577</v>
      </c>
      <c r="K80" s="44" t="s">
        <v>578</v>
      </c>
      <c r="L80" s="146" t="s">
        <v>881</v>
      </c>
      <c r="M80" s="44" t="s">
        <v>579</v>
      </c>
      <c r="N80" s="44" t="s">
        <v>44</v>
      </c>
      <c r="O80" s="44" t="s">
        <v>1087</v>
      </c>
      <c r="P80" s="44" t="s">
        <v>44</v>
      </c>
      <c r="Q80" s="44" t="s">
        <v>294</v>
      </c>
      <c r="R80" s="48">
        <v>43466</v>
      </c>
      <c r="S80" s="48">
        <v>43468</v>
      </c>
      <c r="T80" s="44" t="s">
        <v>535</v>
      </c>
      <c r="U80" s="44"/>
      <c r="V80" s="44" t="s">
        <v>267</v>
      </c>
      <c r="W80" s="44" t="s">
        <v>267</v>
      </c>
      <c r="X80" s="46"/>
      <c r="Y80" s="46" t="s">
        <v>580</v>
      </c>
      <c r="Z80" s="46" t="s">
        <v>835</v>
      </c>
      <c r="AA80" s="46"/>
      <c r="AB80" s="46"/>
      <c r="AC80" s="46"/>
      <c r="AD80" s="46" t="str">
        <f>'NORMAS TRANSVERSALES'!F32</f>
        <v>LEY DE TRANSPARENCIA Y ACCESO A LA INFORMACIÓN PÚBLICA DEL ESTADO DE CHIHUAHUA</v>
      </c>
      <c r="AE80" s="47" t="s">
        <v>381</v>
      </c>
      <c r="AF80" s="46" t="s">
        <v>534</v>
      </c>
      <c r="AG80" s="46" t="s">
        <v>534</v>
      </c>
      <c r="AH80" s="46" t="s">
        <v>534</v>
      </c>
      <c r="AI80" s="46" t="s">
        <v>534</v>
      </c>
      <c r="AJ80" s="46" t="s">
        <v>534</v>
      </c>
      <c r="AK80" s="46" t="s">
        <v>534</v>
      </c>
      <c r="AL80" s="46" t="s">
        <v>534</v>
      </c>
      <c r="AM80" s="46" t="s">
        <v>534</v>
      </c>
      <c r="AN80" s="46"/>
      <c r="AO80" s="46"/>
      <c r="AP80" s="46" t="str">
        <f>'NORMAS TRANSVERSALES'!F26</f>
        <v>LEY GENERAL DE CONTABILIDAD GUBERNAMENTAL</v>
      </c>
      <c r="AQ80" s="46"/>
      <c r="AR80" s="46" t="str">
        <f>'NORMAS TRANSVERSALES'!F23</f>
        <v>LEY DE FISCALIZACIÓN Y RENDICIÓN DE CUENTAS DE LA FEDERACIÓN</v>
      </c>
      <c r="AS80" s="46"/>
      <c r="AT80" s="44" t="s">
        <v>534</v>
      </c>
      <c r="AU80" s="44" t="s">
        <v>534</v>
      </c>
      <c r="AV80" s="44" t="s">
        <v>534</v>
      </c>
      <c r="AW80" s="44" t="s">
        <v>534</v>
      </c>
      <c r="AX80" s="44" t="str">
        <f>'NORMAS TRANSVERSALES'!F62</f>
        <v>ACUERDO POR EL QUE SE ESTABLECEN LAS DISPOSICIONES GENERALES DEL SISTEMA DE EVALUACIÓN DEL DESEMPEÑO</v>
      </c>
      <c r="AY80" s="44" t="str">
        <f>'NORMAS TRANSVERSALES'!F57</f>
        <v>LINEAMIENTOS PARA LA CONSTRUCCIÓN Y DISEÑO DE INDICADORES DE DESEMPEÑO MEDIANTE LA METODOLOGÍA DE MARCO LÓGICO.</v>
      </c>
      <c r="AZ80" s="44" t="s">
        <v>867</v>
      </c>
      <c r="BA80" s="44">
        <v>1</v>
      </c>
      <c r="BB80" s="44">
        <v>1</v>
      </c>
      <c r="BC80" s="44">
        <v>2</v>
      </c>
      <c r="BD80" s="46" t="s">
        <v>267</v>
      </c>
      <c r="BE80" s="44" t="s">
        <v>76</v>
      </c>
      <c r="BF80" s="44" t="s">
        <v>65</v>
      </c>
      <c r="BG80" s="46" t="s">
        <v>420</v>
      </c>
      <c r="BH80" s="44" t="s">
        <v>420</v>
      </c>
      <c r="BI80" s="46" t="s">
        <v>267</v>
      </c>
      <c r="BJ80" s="46" t="s">
        <v>267</v>
      </c>
      <c r="BK80" s="46" t="s">
        <v>267</v>
      </c>
    </row>
    <row r="81" spans="1:16382" ht="15.75" customHeight="1" thickBot="1" x14ac:dyDescent="0.25">
      <c r="A81" s="4" t="s">
        <v>54</v>
      </c>
      <c r="B81" s="10">
        <v>43661</v>
      </c>
      <c r="C81" s="44" t="s">
        <v>32</v>
      </c>
      <c r="D81" s="44" t="s">
        <v>973</v>
      </c>
      <c r="E81" s="44" t="s">
        <v>579</v>
      </c>
      <c r="F81" s="90" t="s">
        <v>979</v>
      </c>
      <c r="G81" s="44" t="s">
        <v>533</v>
      </c>
      <c r="H81" s="44" t="s">
        <v>774</v>
      </c>
      <c r="I81" s="94" t="s">
        <v>980</v>
      </c>
      <c r="J81" s="44" t="s">
        <v>239</v>
      </c>
      <c r="K81" s="44" t="s">
        <v>583</v>
      </c>
      <c r="L81" s="145" t="s">
        <v>1107</v>
      </c>
      <c r="M81" s="44" t="s">
        <v>534</v>
      </c>
      <c r="N81" s="44" t="s">
        <v>534</v>
      </c>
      <c r="O81" s="44" t="s">
        <v>32</v>
      </c>
      <c r="P81" s="44" t="s">
        <v>44</v>
      </c>
      <c r="Q81" s="44" t="s">
        <v>295</v>
      </c>
      <c r="R81" s="48">
        <v>43466</v>
      </c>
      <c r="S81" s="48">
        <v>43830</v>
      </c>
      <c r="T81" s="44" t="s">
        <v>535</v>
      </c>
      <c r="U81" s="44"/>
      <c r="V81" s="44" t="s">
        <v>267</v>
      </c>
      <c r="W81" s="44" t="s">
        <v>267</v>
      </c>
      <c r="X81" s="46"/>
      <c r="Y81" s="46" t="s">
        <v>584</v>
      </c>
      <c r="Z81" s="46" t="s">
        <v>835</v>
      </c>
      <c r="AA81" s="46"/>
      <c r="AB81" s="46"/>
      <c r="AC81" s="46"/>
      <c r="AD81" s="46" t="str">
        <f>'NORMAS TRANSVERSALES'!F17</f>
        <v>LEY ORGÁNICA DE LA ADMINISTRACIÓN PÚBLICA FEDERAL</v>
      </c>
      <c r="AE81" s="47"/>
      <c r="AF81" s="46" t="s">
        <v>534</v>
      </c>
      <c r="AG81" s="46" t="s">
        <v>534</v>
      </c>
      <c r="AH81" s="46" t="s">
        <v>534</v>
      </c>
      <c r="AI81" s="46" t="s">
        <v>534</v>
      </c>
      <c r="AJ81" s="46" t="s">
        <v>534</v>
      </c>
      <c r="AK81" s="46" t="s">
        <v>534</v>
      </c>
      <c r="AL81" s="46" t="s">
        <v>534</v>
      </c>
      <c r="AM81" s="46" t="s">
        <v>534</v>
      </c>
      <c r="AN81" s="46"/>
      <c r="AO81" s="46"/>
      <c r="AP81" s="46" t="s">
        <v>534</v>
      </c>
      <c r="AQ81" s="46" t="s">
        <v>534</v>
      </c>
      <c r="AR81" s="46" t="s">
        <v>534</v>
      </c>
      <c r="AS81" s="46" t="s">
        <v>534</v>
      </c>
      <c r="AT81" s="46" t="s">
        <v>534</v>
      </c>
      <c r="AU81" s="46" t="s">
        <v>534</v>
      </c>
      <c r="AV81" s="46" t="s">
        <v>534</v>
      </c>
      <c r="AW81" s="46" t="s">
        <v>534</v>
      </c>
      <c r="AX81" s="46" t="str">
        <f>'NORMAS TRANSVERSALES'!F45</f>
        <v>REGLAMENTO PARA EL FUNCIONAMIENTO DE LOS ORGANISMOS DESCENTRALIZADOS DEL MUNICIPIO DE CHIHUAHUA</v>
      </c>
      <c r="AY81" s="44" t="s">
        <v>534</v>
      </c>
      <c r="AZ81" s="44" t="s">
        <v>534</v>
      </c>
      <c r="BA81" s="44">
        <v>1</v>
      </c>
      <c r="BB81" s="44">
        <v>1</v>
      </c>
      <c r="BC81" s="44">
        <v>2</v>
      </c>
      <c r="BD81" s="46" t="s">
        <v>534</v>
      </c>
      <c r="BE81" s="44" t="s">
        <v>76</v>
      </c>
      <c r="BF81" s="44" t="s">
        <v>111</v>
      </c>
      <c r="BG81" s="46" t="s">
        <v>420</v>
      </c>
      <c r="BH81" s="44" t="s">
        <v>420</v>
      </c>
      <c r="BI81" s="46" t="s">
        <v>267</v>
      </c>
      <c r="BJ81" s="46"/>
      <c r="BK81" s="46" t="s">
        <v>267</v>
      </c>
    </row>
    <row r="82" spans="1:16382" s="52" customFormat="1" ht="15.75" customHeight="1" x14ac:dyDescent="0.2">
      <c r="A82" s="4"/>
      <c r="B82" s="10"/>
      <c r="C82" s="44" t="s">
        <v>32</v>
      </c>
      <c r="D82" s="44" t="s">
        <v>973</v>
      </c>
      <c r="E82" s="44" t="s">
        <v>579</v>
      </c>
      <c r="F82" s="90" t="s">
        <v>979</v>
      </c>
      <c r="G82" s="44" t="s">
        <v>533</v>
      </c>
      <c r="H82" s="44" t="s">
        <v>765</v>
      </c>
      <c r="I82" s="94" t="s">
        <v>981</v>
      </c>
      <c r="J82" s="44" t="s">
        <v>181</v>
      </c>
      <c r="K82" s="44" t="s">
        <v>1104</v>
      </c>
      <c r="L82" s="145" t="s">
        <v>884</v>
      </c>
      <c r="M82" s="44" t="s">
        <v>585</v>
      </c>
      <c r="N82" s="44" t="s">
        <v>44</v>
      </c>
      <c r="O82" s="44" t="s">
        <v>534</v>
      </c>
      <c r="P82" s="44" t="s">
        <v>534</v>
      </c>
      <c r="Q82" s="44"/>
      <c r="R82" s="48">
        <v>43466</v>
      </c>
      <c r="S82" s="48">
        <v>43496</v>
      </c>
      <c r="T82" s="44" t="s">
        <v>535</v>
      </c>
      <c r="U82" s="44"/>
      <c r="V82" s="44" t="s">
        <v>267</v>
      </c>
      <c r="W82" s="44" t="s">
        <v>267</v>
      </c>
      <c r="X82" s="46"/>
      <c r="Y82" s="46" t="s">
        <v>586</v>
      </c>
      <c r="Z82" s="46" t="s">
        <v>835</v>
      </c>
      <c r="AA82" s="46"/>
      <c r="AB82" s="46"/>
      <c r="AC82" s="46"/>
      <c r="AD82" s="46" t="s">
        <v>534</v>
      </c>
      <c r="AE82" s="46" t="s">
        <v>534</v>
      </c>
      <c r="AF82" s="46" t="s">
        <v>534</v>
      </c>
      <c r="AG82" s="46" t="s">
        <v>534</v>
      </c>
      <c r="AH82" s="46" t="s">
        <v>534</v>
      </c>
      <c r="AI82" s="46" t="s">
        <v>534</v>
      </c>
      <c r="AJ82" s="46" t="s">
        <v>534</v>
      </c>
      <c r="AK82" s="46" t="s">
        <v>534</v>
      </c>
      <c r="AL82" s="46" t="s">
        <v>534</v>
      </c>
      <c r="AM82" s="46" t="s">
        <v>534</v>
      </c>
      <c r="AN82" s="46"/>
      <c r="AO82" s="46"/>
      <c r="AP82" s="46" t="str">
        <f>'NORMAS TRANSVERSALES'!F26</f>
        <v>LEY GENERAL DE CONTABILIDAD GUBERNAMENTAL</v>
      </c>
      <c r="AQ82" s="46"/>
      <c r="AR82" s="46" t="str">
        <f>'NORMAS TRANSVERSALES'!F40</f>
        <v>LEY DE ADQUISICIONES, ARRENDAMIENTOS Y CONTRATACIÓN DE SERVICIOS DEL ESTADO DE CHIHUAHUA</v>
      </c>
      <c r="AS82" s="46"/>
      <c r="AT82" s="46" t="s">
        <v>534</v>
      </c>
      <c r="AU82" s="46" t="s">
        <v>534</v>
      </c>
      <c r="AV82" s="46" t="s">
        <v>534</v>
      </c>
      <c r="AW82" s="46" t="s">
        <v>534</v>
      </c>
      <c r="AX82" s="44" t="s">
        <v>867</v>
      </c>
      <c r="AY82" s="46" t="s">
        <v>534</v>
      </c>
      <c r="AZ82" s="46" t="s">
        <v>534</v>
      </c>
      <c r="BA82" s="44">
        <v>3</v>
      </c>
      <c r="BB82" s="44">
        <v>9</v>
      </c>
      <c r="BC82" s="44">
        <v>12</v>
      </c>
      <c r="BD82" s="46" t="s">
        <v>267</v>
      </c>
      <c r="BE82" s="44"/>
      <c r="BF82" s="44"/>
      <c r="BG82" s="46" t="s">
        <v>420</v>
      </c>
      <c r="BH82" s="44" t="s">
        <v>420</v>
      </c>
      <c r="BI82" s="46"/>
      <c r="BJ82" s="46" t="s">
        <v>267</v>
      </c>
      <c r="BK82" s="46"/>
    </row>
    <row r="83" spans="1:16382" s="46" customFormat="1" ht="15.75" customHeight="1" x14ac:dyDescent="0.2">
      <c r="A83" s="4"/>
      <c r="B83" s="10"/>
      <c r="C83" s="44" t="s">
        <v>32</v>
      </c>
      <c r="D83" s="44" t="s">
        <v>973</v>
      </c>
      <c r="E83" s="44" t="s">
        <v>579</v>
      </c>
      <c r="F83" s="90" t="s">
        <v>979</v>
      </c>
      <c r="G83" s="44" t="s">
        <v>533</v>
      </c>
      <c r="H83" s="44" t="s">
        <v>765</v>
      </c>
      <c r="I83" s="94" t="s">
        <v>982</v>
      </c>
      <c r="J83" s="44" t="s">
        <v>174</v>
      </c>
      <c r="K83" s="44" t="s">
        <v>1098</v>
      </c>
      <c r="L83" s="145" t="s">
        <v>850</v>
      </c>
      <c r="M83" s="44" t="s">
        <v>534</v>
      </c>
      <c r="N83" s="44" t="s">
        <v>534</v>
      </c>
      <c r="O83" s="44" t="s">
        <v>32</v>
      </c>
      <c r="P83" s="44" t="s">
        <v>44</v>
      </c>
      <c r="Q83" s="44" t="s">
        <v>176</v>
      </c>
      <c r="R83" s="48">
        <v>43466</v>
      </c>
      <c r="S83" s="48">
        <v>43830</v>
      </c>
      <c r="T83" s="44" t="s">
        <v>535</v>
      </c>
      <c r="U83" s="44"/>
      <c r="V83" s="44" t="s">
        <v>267</v>
      </c>
      <c r="W83" s="44" t="s">
        <v>267</v>
      </c>
      <c r="Y83" s="46" t="s">
        <v>842</v>
      </c>
      <c r="Z83" s="46" t="s">
        <v>835</v>
      </c>
      <c r="AD83" s="46" t="s">
        <v>534</v>
      </c>
      <c r="AE83" s="46" t="s">
        <v>534</v>
      </c>
      <c r="AF83" s="46" t="s">
        <v>534</v>
      </c>
      <c r="AG83" s="46" t="s">
        <v>534</v>
      </c>
      <c r="AH83" s="46" t="s">
        <v>534</v>
      </c>
      <c r="AI83" s="46" t="s">
        <v>534</v>
      </c>
      <c r="AJ83" s="46" t="s">
        <v>534</v>
      </c>
      <c r="AK83" s="46" t="s">
        <v>534</v>
      </c>
      <c r="AL83" s="46" t="s">
        <v>534</v>
      </c>
      <c r="AM83" s="46" t="s">
        <v>534</v>
      </c>
      <c r="AP83" s="46" t="str">
        <f>'NORMAS TRANSVERSALES'!F40</f>
        <v>LEY DE ADQUISICIONES, ARRENDAMIENTOS Y CONTRATACIÓN DE SERVICIOS DEL ESTADO DE CHIHUAHUA</v>
      </c>
      <c r="AR83" s="46" t="str">
        <f>'NORMAS TRANSVERSALES'!F26</f>
        <v>LEY GENERAL DE CONTABILIDAD GUBERNAMENTAL</v>
      </c>
      <c r="AT83" s="44" t="s">
        <v>534</v>
      </c>
      <c r="AU83" s="44" t="s">
        <v>534</v>
      </c>
      <c r="AV83" s="44" t="s">
        <v>534</v>
      </c>
      <c r="AW83" s="44" t="s">
        <v>534</v>
      </c>
      <c r="AX83" s="44" t="s">
        <v>867</v>
      </c>
      <c r="AY83" s="44" t="s">
        <v>534</v>
      </c>
      <c r="AZ83" s="44" t="s">
        <v>534</v>
      </c>
      <c r="BA83" s="44">
        <v>3</v>
      </c>
      <c r="BB83" s="44">
        <v>9</v>
      </c>
      <c r="BC83" s="44">
        <v>12</v>
      </c>
      <c r="BD83" s="46" t="s">
        <v>267</v>
      </c>
      <c r="BE83" s="44" t="s">
        <v>76</v>
      </c>
      <c r="BF83" s="44" t="s">
        <v>65</v>
      </c>
      <c r="BG83" s="46" t="s">
        <v>420</v>
      </c>
      <c r="BH83" s="44" t="s">
        <v>420</v>
      </c>
      <c r="BJ83" s="46" t="s">
        <v>267</v>
      </c>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c r="DA83" s="52"/>
      <c r="DB83" s="52"/>
      <c r="DC83" s="52"/>
      <c r="DD83" s="52"/>
      <c r="DE83" s="52"/>
      <c r="DF83" s="52"/>
      <c r="DG83" s="52"/>
      <c r="DH83" s="52"/>
      <c r="DI83" s="52"/>
      <c r="DJ83" s="52"/>
      <c r="DK83" s="52"/>
      <c r="DL83" s="52"/>
      <c r="DM83" s="52"/>
      <c r="DN83" s="52"/>
      <c r="DO83" s="52"/>
      <c r="DP83" s="52"/>
      <c r="DQ83" s="52"/>
      <c r="DR83" s="52"/>
      <c r="DS83" s="52"/>
      <c r="DT83" s="52"/>
      <c r="DU83" s="52"/>
      <c r="DV83" s="52"/>
      <c r="DW83" s="52"/>
      <c r="DX83" s="52"/>
      <c r="DY83" s="52"/>
      <c r="DZ83" s="52"/>
      <c r="EA83" s="52"/>
      <c r="EB83" s="52"/>
      <c r="EC83" s="52"/>
      <c r="ED83" s="52"/>
      <c r="EE83" s="52"/>
      <c r="EF83" s="52"/>
      <c r="EG83" s="52"/>
      <c r="EH83" s="52"/>
      <c r="EI83" s="52"/>
      <c r="EJ83" s="52"/>
      <c r="EK83" s="52"/>
      <c r="EL83" s="52"/>
      <c r="EM83" s="52"/>
      <c r="EN83" s="52"/>
      <c r="EO83" s="52"/>
      <c r="EP83" s="52"/>
      <c r="EQ83" s="52"/>
      <c r="ER83" s="52"/>
      <c r="ES83" s="52"/>
      <c r="ET83" s="52"/>
      <c r="EU83" s="52"/>
      <c r="EV83" s="52"/>
      <c r="EW83" s="52"/>
      <c r="EX83" s="52"/>
      <c r="EY83" s="52"/>
      <c r="EZ83" s="52"/>
      <c r="FA83" s="52"/>
      <c r="FB83" s="52"/>
      <c r="FC83" s="52"/>
      <c r="FD83" s="52"/>
      <c r="FE83" s="52"/>
      <c r="FF83" s="52"/>
      <c r="FG83" s="52"/>
      <c r="FH83" s="52"/>
      <c r="FI83" s="52"/>
      <c r="FJ83" s="52"/>
      <c r="FK83" s="52"/>
      <c r="FL83" s="52"/>
      <c r="FM83" s="52"/>
      <c r="FN83" s="52"/>
      <c r="FO83" s="52"/>
      <c r="FP83" s="52"/>
      <c r="FQ83" s="52"/>
      <c r="FR83" s="52"/>
      <c r="FS83" s="52"/>
      <c r="FT83" s="52"/>
      <c r="FU83" s="52"/>
      <c r="FV83" s="52"/>
      <c r="FW83" s="52"/>
      <c r="FX83" s="52"/>
      <c r="FY83" s="52"/>
      <c r="FZ83" s="52"/>
      <c r="GA83" s="52"/>
      <c r="GB83" s="52"/>
      <c r="GC83" s="52"/>
      <c r="GD83" s="52"/>
      <c r="GE83" s="52"/>
      <c r="GF83" s="52"/>
      <c r="GG83" s="52"/>
      <c r="GH83" s="52"/>
      <c r="GI83" s="52"/>
      <c r="GJ83" s="52"/>
      <c r="GK83" s="52"/>
      <c r="GL83" s="52"/>
      <c r="GM83" s="52"/>
      <c r="GN83" s="52"/>
      <c r="GO83" s="52"/>
      <c r="GP83" s="52"/>
      <c r="GQ83" s="52"/>
      <c r="GR83" s="52"/>
      <c r="GS83" s="52"/>
      <c r="GT83" s="52"/>
      <c r="GU83" s="52"/>
      <c r="GV83" s="52"/>
      <c r="GW83" s="52"/>
      <c r="GX83" s="52"/>
      <c r="GY83" s="52"/>
      <c r="GZ83" s="52"/>
      <c r="HA83" s="52"/>
      <c r="HB83" s="52"/>
      <c r="HC83" s="52"/>
      <c r="HD83" s="52"/>
      <c r="HE83" s="52"/>
      <c r="HF83" s="52"/>
      <c r="HG83" s="52"/>
      <c r="HH83" s="52"/>
      <c r="HI83" s="52"/>
      <c r="HJ83" s="52"/>
      <c r="HK83" s="52"/>
      <c r="HL83" s="52"/>
      <c r="HM83" s="52"/>
      <c r="HN83" s="52"/>
      <c r="HO83" s="52"/>
      <c r="HP83" s="52"/>
      <c r="HQ83" s="52"/>
      <c r="HR83" s="52"/>
      <c r="HS83" s="52"/>
      <c r="HT83" s="52"/>
      <c r="HU83" s="52"/>
      <c r="HV83" s="52"/>
      <c r="HW83" s="52"/>
      <c r="HX83" s="52"/>
      <c r="HY83" s="52"/>
      <c r="HZ83" s="52"/>
      <c r="IA83" s="52"/>
      <c r="IB83" s="52"/>
      <c r="IC83" s="52"/>
      <c r="ID83" s="52"/>
      <c r="IE83" s="52"/>
      <c r="IF83" s="52"/>
      <c r="IG83" s="52"/>
      <c r="IH83" s="52"/>
      <c r="II83" s="52"/>
      <c r="IJ83" s="52"/>
      <c r="IK83" s="52"/>
      <c r="IL83" s="52"/>
      <c r="IM83" s="52"/>
      <c r="IN83" s="52"/>
      <c r="IO83" s="52"/>
      <c r="IP83" s="52"/>
      <c r="IQ83" s="52"/>
      <c r="IR83" s="52"/>
      <c r="IS83" s="52"/>
      <c r="IT83" s="52"/>
      <c r="IU83" s="52"/>
      <c r="IV83" s="52"/>
      <c r="IW83" s="52"/>
      <c r="IX83" s="52"/>
      <c r="IY83" s="52"/>
      <c r="IZ83" s="52"/>
      <c r="JA83" s="52"/>
      <c r="JB83" s="52"/>
      <c r="JC83" s="52"/>
      <c r="JD83" s="52"/>
      <c r="JE83" s="52"/>
      <c r="JF83" s="52"/>
      <c r="JG83" s="52"/>
      <c r="JH83" s="52"/>
      <c r="JI83" s="52"/>
      <c r="JJ83" s="52"/>
      <c r="JK83" s="52"/>
      <c r="JL83" s="52"/>
      <c r="JM83" s="52"/>
      <c r="JN83" s="52"/>
      <c r="JO83" s="52"/>
      <c r="JP83" s="52"/>
      <c r="JQ83" s="52"/>
      <c r="JR83" s="52"/>
      <c r="JS83" s="52"/>
      <c r="JT83" s="52"/>
      <c r="JU83" s="52"/>
      <c r="JV83" s="52"/>
      <c r="JW83" s="52"/>
      <c r="JX83" s="52"/>
      <c r="JY83" s="52"/>
      <c r="JZ83" s="52"/>
      <c r="KA83" s="52"/>
      <c r="KB83" s="52"/>
      <c r="KC83" s="52"/>
      <c r="KD83" s="52"/>
      <c r="KE83" s="52"/>
      <c r="KF83" s="52"/>
      <c r="KG83" s="52"/>
      <c r="KH83" s="52"/>
      <c r="KI83" s="52"/>
      <c r="KJ83" s="52"/>
      <c r="KK83" s="52"/>
      <c r="KL83" s="52"/>
      <c r="KM83" s="52"/>
      <c r="KN83" s="52"/>
      <c r="KO83" s="52"/>
      <c r="KP83" s="52"/>
      <c r="KQ83" s="52"/>
      <c r="KR83" s="52"/>
      <c r="KS83" s="52"/>
      <c r="KT83" s="52"/>
      <c r="KU83" s="52"/>
      <c r="KV83" s="52"/>
      <c r="KW83" s="52"/>
      <c r="KX83" s="52"/>
      <c r="KY83" s="52"/>
      <c r="KZ83" s="52"/>
      <c r="LA83" s="52"/>
      <c r="LB83" s="52"/>
      <c r="LC83" s="52"/>
      <c r="LD83" s="52"/>
      <c r="LE83" s="52"/>
      <c r="LF83" s="52"/>
      <c r="LG83" s="52"/>
      <c r="LH83" s="52"/>
      <c r="LI83" s="52"/>
      <c r="LJ83" s="52"/>
      <c r="LK83" s="52"/>
      <c r="LL83" s="52"/>
      <c r="LM83" s="52"/>
      <c r="LN83" s="52"/>
      <c r="LO83" s="52"/>
      <c r="LP83" s="52"/>
      <c r="LQ83" s="52"/>
      <c r="LR83" s="52"/>
      <c r="LS83" s="52"/>
      <c r="LT83" s="52"/>
      <c r="LU83" s="52"/>
      <c r="LV83" s="52"/>
      <c r="LW83" s="52"/>
      <c r="LX83" s="52"/>
      <c r="LY83" s="52"/>
      <c r="LZ83" s="52"/>
      <c r="MA83" s="52"/>
      <c r="MB83" s="52"/>
      <c r="MC83" s="52"/>
      <c r="MD83" s="52"/>
      <c r="ME83" s="52"/>
      <c r="MF83" s="52"/>
      <c r="MG83" s="52"/>
      <c r="MH83" s="52"/>
      <c r="MI83" s="52"/>
      <c r="MJ83" s="52"/>
      <c r="MK83" s="52"/>
      <c r="ML83" s="52"/>
      <c r="MM83" s="52"/>
      <c r="MN83" s="52"/>
      <c r="MO83" s="52"/>
      <c r="MP83" s="52"/>
      <c r="MQ83" s="52"/>
      <c r="MR83" s="52"/>
      <c r="MS83" s="52"/>
      <c r="MT83" s="52"/>
      <c r="MU83" s="52"/>
      <c r="MV83" s="52"/>
      <c r="MW83" s="52"/>
      <c r="MX83" s="52"/>
      <c r="MY83" s="52"/>
      <c r="MZ83" s="52"/>
      <c r="NA83" s="52"/>
      <c r="NB83" s="52"/>
      <c r="NC83" s="52"/>
      <c r="ND83" s="52"/>
      <c r="NE83" s="52"/>
      <c r="NF83" s="52"/>
      <c r="NG83" s="52"/>
      <c r="NH83" s="52"/>
      <c r="NI83" s="52"/>
      <c r="NJ83" s="52"/>
      <c r="NK83" s="52"/>
      <c r="NL83" s="52"/>
      <c r="NM83" s="52"/>
      <c r="NN83" s="52"/>
      <c r="NO83" s="52"/>
      <c r="NP83" s="52"/>
      <c r="NQ83" s="52"/>
      <c r="NR83" s="52"/>
      <c r="NS83" s="52"/>
      <c r="NT83" s="52"/>
      <c r="NU83" s="52"/>
      <c r="NV83" s="52"/>
      <c r="NW83" s="52"/>
      <c r="NX83" s="52"/>
      <c r="NY83" s="52"/>
      <c r="NZ83" s="52"/>
      <c r="OA83" s="52"/>
      <c r="OB83" s="52"/>
      <c r="OC83" s="52"/>
      <c r="OD83" s="52"/>
      <c r="OE83" s="52"/>
      <c r="OF83" s="52"/>
      <c r="OG83" s="52"/>
      <c r="OH83" s="52"/>
      <c r="OI83" s="52"/>
      <c r="OJ83" s="52"/>
      <c r="OK83" s="52"/>
      <c r="OL83" s="52"/>
      <c r="OM83" s="52"/>
      <c r="ON83" s="52"/>
      <c r="OO83" s="52"/>
      <c r="OP83" s="52"/>
      <c r="OQ83" s="52"/>
      <c r="OR83" s="52"/>
      <c r="OS83" s="52"/>
      <c r="OT83" s="52"/>
      <c r="OU83" s="52"/>
      <c r="OV83" s="52"/>
      <c r="OW83" s="52"/>
      <c r="OX83" s="52"/>
      <c r="OY83" s="52"/>
      <c r="OZ83" s="52"/>
      <c r="PA83" s="52"/>
      <c r="PB83" s="52"/>
      <c r="PC83" s="52"/>
      <c r="PD83" s="52"/>
      <c r="PE83" s="52"/>
      <c r="PF83" s="52"/>
      <c r="PG83" s="52"/>
      <c r="PH83" s="52"/>
      <c r="PI83" s="52"/>
      <c r="PJ83" s="52"/>
      <c r="PK83" s="52"/>
      <c r="PL83" s="52"/>
      <c r="PM83" s="52"/>
      <c r="PN83" s="52"/>
      <c r="PO83" s="52"/>
      <c r="PP83" s="52"/>
      <c r="PQ83" s="52"/>
      <c r="PR83" s="52"/>
      <c r="PS83" s="52"/>
      <c r="PT83" s="52"/>
      <c r="PU83" s="52"/>
      <c r="PV83" s="52"/>
      <c r="PW83" s="52"/>
      <c r="PX83" s="52"/>
      <c r="PY83" s="52"/>
      <c r="PZ83" s="52"/>
      <c r="QA83" s="52"/>
      <c r="QB83" s="52"/>
      <c r="QC83" s="52"/>
      <c r="QD83" s="52"/>
      <c r="QE83" s="52"/>
      <c r="QF83" s="52"/>
      <c r="QG83" s="52"/>
      <c r="QH83" s="52"/>
      <c r="QI83" s="52"/>
      <c r="QJ83" s="52"/>
      <c r="QK83" s="52"/>
      <c r="QL83" s="52"/>
      <c r="QM83" s="52"/>
      <c r="QN83" s="52"/>
      <c r="QO83" s="52"/>
      <c r="QP83" s="52"/>
      <c r="QQ83" s="52"/>
      <c r="QR83" s="52"/>
      <c r="QS83" s="52"/>
      <c r="QT83" s="52"/>
      <c r="QU83" s="52"/>
      <c r="QV83" s="52"/>
      <c r="QW83" s="52"/>
      <c r="QX83" s="52"/>
      <c r="QY83" s="52"/>
      <c r="QZ83" s="52"/>
      <c r="RA83" s="52"/>
      <c r="RB83" s="52"/>
      <c r="RC83" s="52"/>
      <c r="RD83" s="52"/>
      <c r="RE83" s="52"/>
      <c r="RF83" s="52"/>
      <c r="RG83" s="52"/>
      <c r="RH83" s="52"/>
      <c r="RI83" s="52"/>
      <c r="RJ83" s="52"/>
      <c r="RK83" s="52"/>
      <c r="RL83" s="52"/>
      <c r="RM83" s="52"/>
      <c r="RN83" s="52"/>
      <c r="RO83" s="52"/>
      <c r="RP83" s="52"/>
      <c r="RQ83" s="52"/>
      <c r="RR83" s="52"/>
      <c r="RS83" s="52"/>
      <c r="RT83" s="52"/>
      <c r="RU83" s="52"/>
      <c r="RV83" s="52"/>
      <c r="RW83" s="52"/>
      <c r="RX83" s="52"/>
      <c r="RY83" s="52"/>
      <c r="RZ83" s="52"/>
      <c r="SA83" s="52"/>
      <c r="SB83" s="52"/>
      <c r="SC83" s="52"/>
      <c r="SD83" s="52"/>
      <c r="SE83" s="52"/>
      <c r="SF83" s="52"/>
      <c r="SG83" s="52"/>
      <c r="SH83" s="52"/>
      <c r="SI83" s="52"/>
      <c r="SJ83" s="52"/>
      <c r="SK83" s="52"/>
      <c r="SL83" s="52"/>
      <c r="SM83" s="52"/>
      <c r="SN83" s="52"/>
      <c r="SO83" s="52"/>
      <c r="SP83" s="52"/>
      <c r="SQ83" s="52"/>
      <c r="SR83" s="52"/>
      <c r="SS83" s="52"/>
      <c r="ST83" s="52"/>
      <c r="SU83" s="52"/>
      <c r="SV83" s="52"/>
      <c r="SW83" s="52"/>
      <c r="SX83" s="52"/>
      <c r="SY83" s="52"/>
      <c r="SZ83" s="52"/>
      <c r="TA83" s="52"/>
      <c r="TB83" s="52"/>
      <c r="TC83" s="52"/>
      <c r="TD83" s="52"/>
      <c r="TE83" s="52"/>
      <c r="TF83" s="52"/>
      <c r="TG83" s="52"/>
      <c r="TH83" s="52"/>
      <c r="TI83" s="52"/>
      <c r="TJ83" s="52"/>
      <c r="TK83" s="52"/>
      <c r="TL83" s="52"/>
      <c r="TM83" s="52"/>
      <c r="TN83" s="52"/>
      <c r="TO83" s="52"/>
      <c r="TP83" s="52"/>
      <c r="TQ83" s="52"/>
      <c r="TR83" s="52"/>
      <c r="TS83" s="52"/>
      <c r="TT83" s="52"/>
      <c r="TU83" s="52"/>
      <c r="TV83" s="52"/>
      <c r="TW83" s="52"/>
      <c r="TX83" s="52"/>
      <c r="TY83" s="52"/>
      <c r="TZ83" s="52"/>
      <c r="UA83" s="52"/>
      <c r="UB83" s="52"/>
      <c r="UC83" s="52"/>
      <c r="UD83" s="52"/>
      <c r="UE83" s="52"/>
      <c r="UF83" s="52"/>
      <c r="UG83" s="52"/>
      <c r="UH83" s="52"/>
      <c r="UI83" s="52"/>
      <c r="UJ83" s="52"/>
      <c r="UK83" s="52"/>
      <c r="UL83" s="52"/>
      <c r="UM83" s="52"/>
      <c r="UN83" s="52"/>
      <c r="UO83" s="52"/>
      <c r="UP83" s="52"/>
      <c r="UQ83" s="52"/>
      <c r="UR83" s="52"/>
      <c r="US83" s="52"/>
      <c r="UT83" s="52"/>
      <c r="UU83" s="52"/>
      <c r="UV83" s="52"/>
      <c r="UW83" s="52"/>
      <c r="UX83" s="52"/>
      <c r="UY83" s="52"/>
      <c r="UZ83" s="52"/>
      <c r="VA83" s="52"/>
      <c r="VB83" s="52"/>
      <c r="VC83" s="52"/>
      <c r="VD83" s="52"/>
      <c r="VE83" s="52"/>
      <c r="VF83" s="52"/>
      <c r="VG83" s="52"/>
      <c r="VH83" s="52"/>
      <c r="VI83" s="52"/>
      <c r="VJ83" s="52"/>
      <c r="VK83" s="52"/>
      <c r="VL83" s="52"/>
      <c r="VM83" s="52"/>
      <c r="VN83" s="52"/>
      <c r="VO83" s="52"/>
      <c r="VP83" s="52"/>
      <c r="VQ83" s="52"/>
      <c r="VR83" s="52"/>
      <c r="VS83" s="52"/>
      <c r="VT83" s="52"/>
      <c r="VU83" s="52"/>
      <c r="VV83" s="52"/>
      <c r="VW83" s="52"/>
      <c r="VX83" s="52"/>
      <c r="VY83" s="52"/>
      <c r="VZ83" s="52"/>
      <c r="WA83" s="52"/>
      <c r="WB83" s="52"/>
      <c r="WC83" s="52"/>
      <c r="WD83" s="52"/>
      <c r="WE83" s="52"/>
      <c r="WF83" s="52"/>
      <c r="WG83" s="52"/>
      <c r="WH83" s="52"/>
      <c r="WI83" s="52"/>
      <c r="WJ83" s="52"/>
      <c r="WK83" s="52"/>
      <c r="WL83" s="52"/>
      <c r="WM83" s="52"/>
      <c r="WN83" s="52"/>
      <c r="WO83" s="52"/>
      <c r="WP83" s="52"/>
      <c r="WQ83" s="52"/>
      <c r="WR83" s="52"/>
      <c r="WS83" s="52"/>
      <c r="WT83" s="52"/>
      <c r="WU83" s="52"/>
      <c r="WV83" s="52"/>
      <c r="WW83" s="52"/>
      <c r="WX83" s="52"/>
      <c r="WY83" s="52"/>
      <c r="WZ83" s="52"/>
      <c r="XA83" s="52"/>
      <c r="XB83" s="52"/>
      <c r="XC83" s="52"/>
      <c r="XD83" s="52"/>
      <c r="XE83" s="52"/>
      <c r="XF83" s="52"/>
      <c r="XG83" s="52"/>
      <c r="XH83" s="52"/>
      <c r="XI83" s="52"/>
      <c r="XJ83" s="52"/>
      <c r="XK83" s="52"/>
      <c r="XL83" s="52"/>
      <c r="XM83" s="52"/>
      <c r="XN83" s="52"/>
      <c r="XO83" s="52"/>
      <c r="XP83" s="52"/>
      <c r="XQ83" s="52"/>
      <c r="XR83" s="52"/>
      <c r="XS83" s="52"/>
      <c r="XT83" s="52"/>
      <c r="XU83" s="52"/>
      <c r="XV83" s="52"/>
      <c r="XW83" s="52"/>
      <c r="XX83" s="52"/>
      <c r="XY83" s="52"/>
      <c r="XZ83" s="52"/>
      <c r="YA83" s="52"/>
      <c r="YB83" s="52"/>
      <c r="YC83" s="52"/>
      <c r="YD83" s="52"/>
      <c r="YE83" s="52"/>
      <c r="YF83" s="52"/>
      <c r="YG83" s="52"/>
      <c r="YH83" s="52"/>
      <c r="YI83" s="52"/>
      <c r="YJ83" s="52"/>
      <c r="YK83" s="52"/>
      <c r="YL83" s="52"/>
      <c r="YM83" s="52"/>
      <c r="YN83" s="52"/>
      <c r="YO83" s="52"/>
      <c r="YP83" s="52"/>
      <c r="YQ83" s="52"/>
      <c r="YR83" s="52"/>
      <c r="YS83" s="52"/>
      <c r="YT83" s="52"/>
      <c r="YU83" s="52"/>
      <c r="YV83" s="52"/>
      <c r="YW83" s="52"/>
      <c r="YX83" s="52"/>
      <c r="YY83" s="52"/>
      <c r="YZ83" s="52"/>
      <c r="ZA83" s="52"/>
      <c r="ZB83" s="52"/>
      <c r="ZC83" s="52"/>
      <c r="ZD83" s="52"/>
      <c r="ZE83" s="52"/>
      <c r="ZF83" s="52"/>
      <c r="ZG83" s="52"/>
      <c r="ZH83" s="52"/>
      <c r="ZI83" s="52"/>
      <c r="ZJ83" s="52"/>
      <c r="ZK83" s="52"/>
      <c r="ZL83" s="52"/>
      <c r="ZM83" s="52"/>
      <c r="ZN83" s="52"/>
      <c r="ZO83" s="52"/>
      <c r="ZP83" s="52"/>
      <c r="ZQ83" s="52"/>
      <c r="ZR83" s="52"/>
      <c r="ZS83" s="52"/>
      <c r="ZT83" s="52"/>
      <c r="ZU83" s="52"/>
      <c r="ZV83" s="52"/>
      <c r="ZW83" s="52"/>
      <c r="ZX83" s="52"/>
      <c r="ZY83" s="52"/>
      <c r="ZZ83" s="52"/>
      <c r="AAA83" s="52"/>
      <c r="AAB83" s="52"/>
      <c r="AAC83" s="52"/>
      <c r="AAD83" s="52"/>
      <c r="AAE83" s="52"/>
      <c r="AAF83" s="52"/>
      <c r="AAG83" s="52"/>
      <c r="AAH83" s="52"/>
      <c r="AAI83" s="52"/>
      <c r="AAJ83" s="52"/>
      <c r="AAK83" s="52"/>
      <c r="AAL83" s="52"/>
      <c r="AAM83" s="52"/>
      <c r="AAN83" s="52"/>
      <c r="AAO83" s="52"/>
      <c r="AAP83" s="52"/>
      <c r="AAQ83" s="52"/>
      <c r="AAR83" s="52"/>
      <c r="AAS83" s="52"/>
      <c r="AAT83" s="52"/>
      <c r="AAU83" s="52"/>
      <c r="AAV83" s="52"/>
      <c r="AAW83" s="52"/>
      <c r="AAX83" s="52"/>
      <c r="AAY83" s="52"/>
      <c r="AAZ83" s="52"/>
      <c r="ABA83" s="52"/>
      <c r="ABB83" s="52"/>
      <c r="ABC83" s="52"/>
      <c r="ABD83" s="52"/>
      <c r="ABE83" s="52"/>
      <c r="ABF83" s="52"/>
      <c r="ABG83" s="52"/>
      <c r="ABH83" s="52"/>
      <c r="ABI83" s="52"/>
      <c r="ABJ83" s="52"/>
      <c r="ABK83" s="52"/>
      <c r="ABL83" s="52"/>
      <c r="ABM83" s="52"/>
      <c r="ABN83" s="52"/>
      <c r="ABO83" s="52"/>
      <c r="ABP83" s="52"/>
      <c r="ABQ83" s="52"/>
      <c r="ABR83" s="52"/>
      <c r="ABS83" s="52"/>
      <c r="ABT83" s="52"/>
      <c r="ABU83" s="52"/>
      <c r="ABV83" s="52"/>
      <c r="ABW83" s="52"/>
      <c r="ABX83" s="52"/>
      <c r="ABY83" s="52"/>
      <c r="ABZ83" s="52"/>
      <c r="ACA83" s="52"/>
      <c r="ACB83" s="52"/>
      <c r="ACC83" s="52"/>
      <c r="ACD83" s="52"/>
      <c r="ACE83" s="52"/>
      <c r="ACF83" s="52"/>
      <c r="ACG83" s="52"/>
      <c r="ACH83" s="52"/>
      <c r="ACI83" s="52"/>
      <c r="ACJ83" s="52"/>
      <c r="ACK83" s="52"/>
      <c r="ACL83" s="52"/>
      <c r="ACM83" s="52"/>
      <c r="ACN83" s="52"/>
      <c r="ACO83" s="52"/>
      <c r="ACP83" s="52"/>
      <c r="ACQ83" s="52"/>
      <c r="ACR83" s="52"/>
      <c r="ACS83" s="52"/>
      <c r="ACT83" s="52"/>
      <c r="ACU83" s="52"/>
      <c r="ACV83" s="52"/>
      <c r="ACW83" s="52"/>
      <c r="ACX83" s="52"/>
      <c r="ACY83" s="52"/>
      <c r="ACZ83" s="52"/>
      <c r="ADA83" s="52"/>
      <c r="ADB83" s="52"/>
      <c r="ADC83" s="52"/>
      <c r="ADD83" s="52"/>
      <c r="ADE83" s="52"/>
      <c r="ADF83" s="52"/>
      <c r="ADG83" s="52"/>
      <c r="ADH83" s="52"/>
      <c r="ADI83" s="52"/>
      <c r="ADJ83" s="52"/>
      <c r="ADK83" s="52"/>
      <c r="ADL83" s="52"/>
      <c r="ADM83" s="52"/>
      <c r="ADN83" s="52"/>
      <c r="ADO83" s="52"/>
      <c r="ADP83" s="52"/>
      <c r="ADQ83" s="52"/>
      <c r="ADR83" s="52"/>
      <c r="ADS83" s="52"/>
      <c r="ADT83" s="52"/>
      <c r="ADU83" s="52"/>
      <c r="ADV83" s="52"/>
      <c r="ADW83" s="52"/>
      <c r="ADX83" s="52"/>
      <c r="ADY83" s="52"/>
      <c r="ADZ83" s="52"/>
      <c r="AEA83" s="52"/>
      <c r="AEB83" s="52"/>
      <c r="AEC83" s="52"/>
      <c r="AED83" s="52"/>
      <c r="AEE83" s="52"/>
      <c r="AEF83" s="52"/>
      <c r="AEG83" s="52"/>
      <c r="AEH83" s="52"/>
      <c r="AEI83" s="52"/>
      <c r="AEJ83" s="52"/>
      <c r="AEK83" s="52"/>
      <c r="AEL83" s="52"/>
      <c r="AEM83" s="52"/>
      <c r="AEN83" s="52"/>
      <c r="AEO83" s="52"/>
      <c r="AEP83" s="52"/>
      <c r="AEQ83" s="52"/>
      <c r="AER83" s="52"/>
      <c r="AES83" s="52"/>
      <c r="AET83" s="52"/>
      <c r="AEU83" s="52"/>
      <c r="AEV83" s="52"/>
      <c r="AEW83" s="52"/>
      <c r="AEX83" s="52"/>
      <c r="AEY83" s="52"/>
      <c r="AEZ83" s="52"/>
      <c r="AFA83" s="52"/>
      <c r="AFB83" s="52"/>
      <c r="AFC83" s="52"/>
      <c r="AFD83" s="52"/>
      <c r="AFE83" s="52"/>
      <c r="AFF83" s="52"/>
      <c r="AFG83" s="52"/>
      <c r="AFH83" s="52"/>
      <c r="AFI83" s="52"/>
      <c r="AFJ83" s="52"/>
      <c r="AFK83" s="52"/>
      <c r="AFL83" s="52"/>
      <c r="AFM83" s="52"/>
      <c r="AFN83" s="52"/>
      <c r="AFO83" s="52"/>
      <c r="AFP83" s="52"/>
      <c r="AFQ83" s="52"/>
      <c r="AFR83" s="52"/>
      <c r="AFS83" s="52"/>
      <c r="AFT83" s="52"/>
      <c r="AFU83" s="52"/>
      <c r="AFV83" s="52"/>
      <c r="AFW83" s="52"/>
      <c r="AFX83" s="52"/>
      <c r="AFY83" s="52"/>
      <c r="AFZ83" s="52"/>
      <c r="AGA83" s="52"/>
      <c r="AGB83" s="52"/>
      <c r="AGC83" s="52"/>
      <c r="AGD83" s="52"/>
      <c r="AGE83" s="52"/>
      <c r="AGF83" s="52"/>
      <c r="AGG83" s="52"/>
      <c r="AGH83" s="52"/>
      <c r="AGI83" s="52"/>
      <c r="AGJ83" s="52"/>
      <c r="AGK83" s="52"/>
      <c r="AGL83" s="52"/>
      <c r="AGM83" s="52"/>
      <c r="AGN83" s="52"/>
      <c r="AGO83" s="52"/>
      <c r="AGP83" s="52"/>
      <c r="AGQ83" s="52"/>
      <c r="AGR83" s="52"/>
      <c r="AGS83" s="52"/>
      <c r="AGT83" s="52"/>
      <c r="AGU83" s="52"/>
      <c r="AGV83" s="52"/>
      <c r="AGW83" s="52"/>
      <c r="AGX83" s="52"/>
      <c r="AGY83" s="52"/>
      <c r="AGZ83" s="52"/>
      <c r="AHA83" s="52"/>
      <c r="AHB83" s="52"/>
      <c r="AHC83" s="52"/>
      <c r="AHD83" s="52"/>
      <c r="AHE83" s="52"/>
      <c r="AHF83" s="52"/>
      <c r="AHG83" s="52"/>
      <c r="AHH83" s="52"/>
      <c r="AHI83" s="52"/>
      <c r="AHJ83" s="52"/>
      <c r="AHK83" s="52"/>
      <c r="AHL83" s="52"/>
      <c r="AHM83" s="52"/>
      <c r="AHN83" s="52"/>
      <c r="AHO83" s="52"/>
      <c r="AHP83" s="52"/>
      <c r="AHQ83" s="52"/>
      <c r="AHR83" s="52"/>
      <c r="AHS83" s="52"/>
      <c r="AHT83" s="52"/>
      <c r="AHU83" s="52"/>
      <c r="AHV83" s="52"/>
      <c r="AHW83" s="52"/>
      <c r="AHX83" s="52"/>
      <c r="AHY83" s="52"/>
      <c r="AHZ83" s="52"/>
      <c r="AIA83" s="52"/>
      <c r="AIB83" s="52"/>
      <c r="AIC83" s="52"/>
      <c r="AID83" s="52"/>
      <c r="AIE83" s="52"/>
      <c r="AIF83" s="52"/>
      <c r="AIG83" s="52"/>
      <c r="AIH83" s="52"/>
      <c r="AII83" s="52"/>
      <c r="AIJ83" s="52"/>
      <c r="AIK83" s="52"/>
      <c r="AIL83" s="52"/>
      <c r="AIM83" s="52"/>
      <c r="AIN83" s="52"/>
      <c r="AIO83" s="52"/>
      <c r="AIP83" s="52"/>
      <c r="AIQ83" s="52"/>
      <c r="AIR83" s="52"/>
      <c r="AIS83" s="52"/>
      <c r="AIT83" s="52"/>
      <c r="AIU83" s="52"/>
      <c r="AIV83" s="52"/>
      <c r="AIW83" s="52"/>
      <c r="AIX83" s="52"/>
      <c r="AIY83" s="52"/>
      <c r="AIZ83" s="52"/>
      <c r="AJA83" s="52"/>
      <c r="AJB83" s="52"/>
      <c r="AJC83" s="52"/>
      <c r="AJD83" s="52"/>
      <c r="AJE83" s="52"/>
      <c r="AJF83" s="52"/>
      <c r="AJG83" s="52"/>
      <c r="AJH83" s="52"/>
      <c r="AJI83" s="52"/>
      <c r="AJJ83" s="52"/>
      <c r="AJK83" s="52"/>
      <c r="AJL83" s="52"/>
      <c r="AJM83" s="52"/>
      <c r="AJN83" s="52"/>
      <c r="AJO83" s="52"/>
      <c r="AJP83" s="52"/>
      <c r="AJQ83" s="52"/>
      <c r="AJR83" s="52"/>
      <c r="AJS83" s="52"/>
      <c r="AJT83" s="52"/>
      <c r="AJU83" s="52"/>
      <c r="AJV83" s="52"/>
      <c r="AJW83" s="52"/>
      <c r="AJX83" s="52"/>
      <c r="AJY83" s="52"/>
      <c r="AJZ83" s="52"/>
      <c r="AKA83" s="52"/>
      <c r="AKB83" s="52"/>
      <c r="AKC83" s="52"/>
      <c r="AKD83" s="52"/>
      <c r="AKE83" s="52"/>
      <c r="AKF83" s="52"/>
      <c r="AKG83" s="52"/>
      <c r="AKH83" s="52"/>
      <c r="AKI83" s="52"/>
      <c r="AKJ83" s="52"/>
      <c r="AKK83" s="52"/>
      <c r="AKL83" s="52"/>
      <c r="AKM83" s="52"/>
      <c r="AKN83" s="52"/>
      <c r="AKO83" s="52"/>
      <c r="AKP83" s="52"/>
      <c r="AKQ83" s="52"/>
      <c r="AKR83" s="52"/>
      <c r="AKS83" s="52"/>
      <c r="AKT83" s="52"/>
      <c r="AKU83" s="52"/>
      <c r="AKV83" s="52"/>
      <c r="AKW83" s="52"/>
      <c r="AKX83" s="52"/>
      <c r="AKY83" s="52"/>
      <c r="AKZ83" s="52"/>
      <c r="ALA83" s="52"/>
      <c r="ALB83" s="52"/>
      <c r="ALC83" s="52"/>
      <c r="ALD83" s="52"/>
      <c r="ALE83" s="52"/>
      <c r="ALF83" s="52"/>
      <c r="ALG83" s="52"/>
      <c r="ALH83" s="52"/>
      <c r="ALI83" s="52"/>
      <c r="ALJ83" s="52"/>
      <c r="ALK83" s="52"/>
      <c r="ALL83" s="52"/>
      <c r="ALM83" s="52"/>
      <c r="ALN83" s="52"/>
      <c r="ALO83" s="52"/>
      <c r="ALP83" s="52"/>
      <c r="ALQ83" s="52"/>
      <c r="ALR83" s="52"/>
      <c r="ALS83" s="52"/>
      <c r="ALT83" s="52"/>
      <c r="ALU83" s="52"/>
      <c r="ALV83" s="52"/>
      <c r="ALW83" s="52"/>
      <c r="ALX83" s="52"/>
      <c r="ALY83" s="52"/>
      <c r="ALZ83" s="52"/>
      <c r="AMA83" s="52"/>
      <c r="AMB83" s="52"/>
      <c r="AMC83" s="52"/>
      <c r="AMD83" s="52"/>
      <c r="AME83" s="52"/>
      <c r="AMF83" s="52"/>
      <c r="AMG83" s="52"/>
      <c r="AMH83" s="52"/>
      <c r="AMI83" s="52"/>
      <c r="AMJ83" s="52"/>
      <c r="AMK83" s="52"/>
      <c r="AML83" s="52"/>
      <c r="AMM83" s="52"/>
      <c r="AMN83" s="52"/>
      <c r="AMO83" s="52"/>
      <c r="AMP83" s="52"/>
      <c r="AMQ83" s="52"/>
      <c r="AMR83" s="52"/>
      <c r="AMS83" s="52"/>
      <c r="AMT83" s="52"/>
      <c r="AMU83" s="52"/>
      <c r="AMV83" s="52"/>
      <c r="AMW83" s="52"/>
      <c r="AMX83" s="52"/>
      <c r="AMY83" s="52"/>
      <c r="AMZ83" s="52"/>
      <c r="ANA83" s="52"/>
      <c r="ANB83" s="52"/>
      <c r="ANC83" s="52"/>
      <c r="AND83" s="52"/>
      <c r="ANE83" s="52"/>
      <c r="ANF83" s="52"/>
      <c r="ANG83" s="52"/>
      <c r="ANH83" s="52"/>
      <c r="ANI83" s="52"/>
      <c r="ANJ83" s="52"/>
      <c r="ANK83" s="52"/>
      <c r="ANL83" s="52"/>
      <c r="ANM83" s="52"/>
      <c r="ANN83" s="52"/>
      <c r="ANO83" s="52"/>
      <c r="ANP83" s="52"/>
      <c r="ANQ83" s="52"/>
      <c r="ANR83" s="52"/>
      <c r="ANS83" s="52"/>
      <c r="ANT83" s="52"/>
      <c r="ANU83" s="52"/>
      <c r="ANV83" s="52"/>
      <c r="ANW83" s="52"/>
      <c r="ANX83" s="52"/>
      <c r="ANY83" s="52"/>
      <c r="ANZ83" s="52"/>
      <c r="AOA83" s="52"/>
      <c r="AOB83" s="52"/>
      <c r="AOC83" s="52"/>
      <c r="AOD83" s="52"/>
      <c r="AOE83" s="52"/>
      <c r="AOF83" s="52"/>
      <c r="AOG83" s="52"/>
      <c r="AOH83" s="52"/>
      <c r="AOI83" s="52"/>
      <c r="AOJ83" s="52"/>
      <c r="AOK83" s="52"/>
      <c r="AOL83" s="52"/>
      <c r="AOM83" s="52"/>
      <c r="AON83" s="52"/>
      <c r="AOO83" s="52"/>
      <c r="AOP83" s="52"/>
      <c r="AOQ83" s="52"/>
      <c r="AOR83" s="52"/>
      <c r="AOS83" s="52"/>
      <c r="AOT83" s="52"/>
      <c r="AOU83" s="52"/>
      <c r="AOV83" s="52"/>
      <c r="AOW83" s="52"/>
      <c r="AOX83" s="52"/>
      <c r="AOY83" s="52"/>
      <c r="AOZ83" s="52"/>
      <c r="APA83" s="52"/>
      <c r="APB83" s="52"/>
      <c r="APC83" s="52"/>
      <c r="APD83" s="52"/>
      <c r="APE83" s="52"/>
      <c r="APF83" s="52"/>
      <c r="APG83" s="52"/>
      <c r="APH83" s="52"/>
      <c r="API83" s="52"/>
      <c r="APJ83" s="52"/>
      <c r="APK83" s="52"/>
      <c r="APL83" s="52"/>
      <c r="APM83" s="52"/>
      <c r="APN83" s="52"/>
      <c r="APO83" s="52"/>
      <c r="APP83" s="52"/>
      <c r="APQ83" s="52"/>
      <c r="APR83" s="52"/>
      <c r="APS83" s="52"/>
      <c r="APT83" s="52"/>
      <c r="APU83" s="52"/>
      <c r="APV83" s="52"/>
      <c r="APW83" s="52"/>
      <c r="APX83" s="52"/>
      <c r="APY83" s="52"/>
      <c r="APZ83" s="52"/>
      <c r="AQA83" s="52"/>
      <c r="AQB83" s="52"/>
      <c r="AQC83" s="52"/>
      <c r="AQD83" s="52"/>
      <c r="AQE83" s="52"/>
      <c r="AQF83" s="52"/>
      <c r="AQG83" s="52"/>
      <c r="AQH83" s="52"/>
      <c r="AQI83" s="52"/>
      <c r="AQJ83" s="52"/>
      <c r="AQK83" s="52"/>
      <c r="AQL83" s="52"/>
      <c r="AQM83" s="52"/>
      <c r="AQN83" s="52"/>
      <c r="AQO83" s="52"/>
      <c r="AQP83" s="52"/>
      <c r="AQQ83" s="52"/>
      <c r="AQR83" s="52"/>
      <c r="AQS83" s="52"/>
      <c r="AQT83" s="52"/>
      <c r="AQU83" s="52"/>
      <c r="AQV83" s="52"/>
      <c r="AQW83" s="52"/>
      <c r="AQX83" s="52"/>
      <c r="AQY83" s="52"/>
      <c r="AQZ83" s="52"/>
      <c r="ARA83" s="52"/>
      <c r="ARB83" s="52"/>
      <c r="ARC83" s="52"/>
      <c r="ARD83" s="52"/>
      <c r="ARE83" s="52"/>
      <c r="ARF83" s="52"/>
      <c r="ARG83" s="52"/>
      <c r="ARH83" s="52"/>
      <c r="ARI83" s="52"/>
      <c r="ARJ83" s="52"/>
      <c r="ARK83" s="52"/>
      <c r="ARL83" s="52"/>
      <c r="ARM83" s="52"/>
      <c r="ARN83" s="52"/>
      <c r="ARO83" s="52"/>
      <c r="ARP83" s="52"/>
      <c r="ARQ83" s="52"/>
      <c r="ARR83" s="52"/>
      <c r="ARS83" s="52"/>
      <c r="ART83" s="52"/>
      <c r="ARU83" s="52"/>
      <c r="ARV83" s="52"/>
      <c r="ARW83" s="52"/>
      <c r="ARX83" s="52"/>
      <c r="ARY83" s="52"/>
      <c r="ARZ83" s="52"/>
      <c r="ASA83" s="52"/>
      <c r="ASB83" s="52"/>
      <c r="ASC83" s="52"/>
      <c r="ASD83" s="52"/>
      <c r="ASE83" s="52"/>
      <c r="ASF83" s="52"/>
      <c r="ASG83" s="52"/>
      <c r="ASH83" s="52"/>
      <c r="ASI83" s="52"/>
      <c r="ASJ83" s="52"/>
      <c r="ASK83" s="52"/>
      <c r="ASL83" s="52"/>
      <c r="ASM83" s="52"/>
      <c r="ASN83" s="52"/>
      <c r="ASO83" s="52"/>
      <c r="ASP83" s="52"/>
      <c r="ASQ83" s="52"/>
      <c r="ASR83" s="52"/>
      <c r="ASS83" s="52"/>
      <c r="AST83" s="52"/>
      <c r="ASU83" s="52"/>
      <c r="ASV83" s="52"/>
      <c r="ASW83" s="52"/>
      <c r="ASX83" s="52"/>
      <c r="ASY83" s="52"/>
      <c r="ASZ83" s="52"/>
      <c r="ATA83" s="52"/>
      <c r="ATB83" s="52"/>
      <c r="ATC83" s="52"/>
      <c r="ATD83" s="52"/>
      <c r="ATE83" s="52"/>
      <c r="ATF83" s="52"/>
      <c r="ATG83" s="52"/>
      <c r="ATH83" s="52"/>
      <c r="ATI83" s="52"/>
      <c r="ATJ83" s="52"/>
      <c r="ATK83" s="52"/>
      <c r="ATL83" s="52"/>
      <c r="ATM83" s="52"/>
      <c r="ATN83" s="52"/>
      <c r="ATO83" s="52"/>
      <c r="ATP83" s="52"/>
      <c r="ATQ83" s="52"/>
      <c r="ATR83" s="52"/>
      <c r="ATS83" s="52"/>
      <c r="ATT83" s="52"/>
      <c r="ATU83" s="52"/>
      <c r="ATV83" s="52"/>
      <c r="ATW83" s="52"/>
      <c r="ATX83" s="52"/>
      <c r="ATY83" s="52"/>
      <c r="ATZ83" s="52"/>
      <c r="AUA83" s="52"/>
      <c r="AUB83" s="52"/>
      <c r="AUC83" s="52"/>
      <c r="AUD83" s="52"/>
      <c r="AUE83" s="52"/>
      <c r="AUF83" s="52"/>
      <c r="AUG83" s="52"/>
      <c r="AUH83" s="52"/>
      <c r="AUI83" s="52"/>
      <c r="AUJ83" s="52"/>
      <c r="AUK83" s="52"/>
      <c r="AUL83" s="52"/>
      <c r="AUM83" s="52"/>
      <c r="AUN83" s="52"/>
      <c r="AUO83" s="52"/>
      <c r="AUP83" s="52"/>
      <c r="AUQ83" s="52"/>
      <c r="AUR83" s="52"/>
      <c r="AUS83" s="52"/>
      <c r="AUT83" s="52"/>
      <c r="AUU83" s="52"/>
      <c r="AUV83" s="52"/>
      <c r="AUW83" s="52"/>
      <c r="AUX83" s="52"/>
      <c r="AUY83" s="52"/>
      <c r="AUZ83" s="52"/>
      <c r="AVA83" s="52"/>
      <c r="AVB83" s="52"/>
      <c r="AVC83" s="52"/>
      <c r="AVD83" s="52"/>
      <c r="AVE83" s="52"/>
      <c r="AVF83" s="52"/>
      <c r="AVG83" s="52"/>
      <c r="AVH83" s="52"/>
      <c r="AVI83" s="52"/>
      <c r="AVJ83" s="52"/>
      <c r="AVK83" s="52"/>
      <c r="AVL83" s="52"/>
      <c r="AVM83" s="52"/>
      <c r="AVN83" s="52"/>
      <c r="AVO83" s="52"/>
      <c r="AVP83" s="52"/>
      <c r="AVQ83" s="52"/>
      <c r="AVR83" s="52"/>
      <c r="AVS83" s="52"/>
      <c r="AVT83" s="52"/>
      <c r="AVU83" s="52"/>
      <c r="AVV83" s="52"/>
      <c r="AVW83" s="52"/>
      <c r="AVX83" s="52"/>
      <c r="AVY83" s="52"/>
      <c r="AVZ83" s="52"/>
      <c r="AWA83" s="52"/>
      <c r="AWB83" s="52"/>
      <c r="AWC83" s="52"/>
      <c r="AWD83" s="52"/>
      <c r="AWE83" s="52"/>
      <c r="AWF83" s="52"/>
      <c r="AWG83" s="52"/>
      <c r="AWH83" s="52"/>
      <c r="AWI83" s="52"/>
      <c r="AWJ83" s="52"/>
      <c r="AWK83" s="52"/>
      <c r="AWL83" s="52"/>
      <c r="AWM83" s="52"/>
      <c r="AWN83" s="52"/>
      <c r="AWO83" s="52"/>
      <c r="AWP83" s="52"/>
      <c r="AWQ83" s="52"/>
      <c r="AWR83" s="52"/>
      <c r="AWS83" s="52"/>
      <c r="AWT83" s="52"/>
      <c r="AWU83" s="52"/>
      <c r="AWV83" s="52"/>
      <c r="AWW83" s="52"/>
      <c r="AWX83" s="52"/>
      <c r="AWY83" s="52"/>
      <c r="AWZ83" s="52"/>
      <c r="AXA83" s="52"/>
      <c r="AXB83" s="52"/>
      <c r="AXC83" s="52"/>
      <c r="AXD83" s="52"/>
      <c r="AXE83" s="52"/>
      <c r="AXF83" s="52"/>
      <c r="AXG83" s="52"/>
      <c r="AXH83" s="52"/>
      <c r="AXI83" s="52"/>
      <c r="AXJ83" s="52"/>
      <c r="AXK83" s="52"/>
      <c r="AXL83" s="52"/>
      <c r="AXM83" s="52"/>
      <c r="AXN83" s="52"/>
      <c r="AXO83" s="52"/>
      <c r="AXP83" s="52"/>
      <c r="AXQ83" s="52"/>
      <c r="AXR83" s="52"/>
      <c r="AXS83" s="52"/>
      <c r="AXT83" s="52"/>
      <c r="AXU83" s="52"/>
      <c r="AXV83" s="52"/>
      <c r="AXW83" s="52"/>
      <c r="AXX83" s="52"/>
      <c r="AXY83" s="52"/>
      <c r="AXZ83" s="52"/>
      <c r="AYA83" s="52"/>
      <c r="AYB83" s="52"/>
      <c r="AYC83" s="52"/>
      <c r="AYD83" s="52"/>
      <c r="AYE83" s="52"/>
      <c r="AYF83" s="52"/>
      <c r="AYG83" s="52"/>
      <c r="AYH83" s="52"/>
      <c r="AYI83" s="52"/>
      <c r="AYJ83" s="52"/>
      <c r="AYK83" s="52"/>
      <c r="AYL83" s="52"/>
      <c r="AYM83" s="52"/>
      <c r="AYN83" s="52"/>
      <c r="AYO83" s="52"/>
      <c r="AYP83" s="52"/>
      <c r="AYQ83" s="52"/>
      <c r="AYR83" s="52"/>
      <c r="AYS83" s="52"/>
      <c r="AYT83" s="52"/>
      <c r="AYU83" s="52"/>
      <c r="AYV83" s="52"/>
      <c r="AYW83" s="52"/>
      <c r="AYX83" s="52"/>
      <c r="AYY83" s="52"/>
      <c r="AYZ83" s="52"/>
      <c r="AZA83" s="52"/>
      <c r="AZB83" s="52"/>
      <c r="AZC83" s="52"/>
      <c r="AZD83" s="52"/>
      <c r="AZE83" s="52"/>
      <c r="AZF83" s="52"/>
      <c r="AZG83" s="52"/>
      <c r="AZH83" s="52"/>
      <c r="AZI83" s="52"/>
      <c r="AZJ83" s="52"/>
      <c r="AZK83" s="52"/>
      <c r="AZL83" s="52"/>
      <c r="AZM83" s="52"/>
      <c r="AZN83" s="52"/>
      <c r="AZO83" s="52"/>
      <c r="AZP83" s="52"/>
      <c r="AZQ83" s="52"/>
      <c r="AZR83" s="52"/>
      <c r="AZS83" s="52"/>
      <c r="AZT83" s="52"/>
      <c r="AZU83" s="52"/>
      <c r="AZV83" s="52"/>
      <c r="AZW83" s="52"/>
      <c r="AZX83" s="52"/>
      <c r="AZY83" s="52"/>
      <c r="AZZ83" s="52"/>
      <c r="BAA83" s="52"/>
      <c r="BAB83" s="52"/>
      <c r="BAC83" s="52"/>
      <c r="BAD83" s="52"/>
      <c r="BAE83" s="52"/>
      <c r="BAF83" s="52"/>
      <c r="BAG83" s="52"/>
      <c r="BAH83" s="52"/>
      <c r="BAI83" s="52"/>
      <c r="BAJ83" s="52"/>
      <c r="BAK83" s="52"/>
      <c r="BAL83" s="52"/>
      <c r="BAM83" s="52"/>
      <c r="BAN83" s="52"/>
      <c r="BAO83" s="52"/>
      <c r="BAP83" s="52"/>
      <c r="BAQ83" s="52"/>
      <c r="BAR83" s="52"/>
      <c r="BAS83" s="52"/>
      <c r="BAT83" s="52"/>
      <c r="BAU83" s="52"/>
      <c r="BAV83" s="52"/>
      <c r="BAW83" s="52"/>
      <c r="BAX83" s="52"/>
      <c r="BAY83" s="52"/>
      <c r="BAZ83" s="52"/>
      <c r="BBA83" s="52"/>
      <c r="BBB83" s="52"/>
      <c r="BBC83" s="52"/>
      <c r="BBD83" s="52"/>
      <c r="BBE83" s="52"/>
      <c r="BBF83" s="52"/>
      <c r="BBG83" s="52"/>
      <c r="BBH83" s="52"/>
      <c r="BBI83" s="52"/>
      <c r="BBJ83" s="52"/>
      <c r="BBK83" s="52"/>
      <c r="BBL83" s="52"/>
      <c r="BBM83" s="52"/>
      <c r="BBN83" s="52"/>
      <c r="BBO83" s="52"/>
      <c r="BBP83" s="52"/>
      <c r="BBQ83" s="52"/>
      <c r="BBR83" s="52"/>
      <c r="BBS83" s="52"/>
      <c r="BBT83" s="52"/>
      <c r="BBU83" s="52"/>
      <c r="BBV83" s="52"/>
      <c r="BBW83" s="52"/>
      <c r="BBX83" s="52"/>
      <c r="BBY83" s="52"/>
      <c r="BBZ83" s="52"/>
      <c r="BCA83" s="52"/>
      <c r="BCB83" s="52"/>
      <c r="BCC83" s="52"/>
      <c r="BCD83" s="52"/>
      <c r="BCE83" s="52"/>
      <c r="BCF83" s="52"/>
      <c r="BCG83" s="52"/>
      <c r="BCH83" s="52"/>
      <c r="BCI83" s="52"/>
      <c r="BCJ83" s="52"/>
      <c r="BCK83" s="52"/>
      <c r="BCL83" s="52"/>
      <c r="BCM83" s="52"/>
      <c r="BCN83" s="52"/>
      <c r="BCO83" s="52"/>
      <c r="BCP83" s="52"/>
      <c r="BCQ83" s="52"/>
      <c r="BCR83" s="52"/>
      <c r="BCS83" s="52"/>
      <c r="BCT83" s="52"/>
      <c r="BCU83" s="52"/>
      <c r="BCV83" s="52"/>
      <c r="BCW83" s="52"/>
      <c r="BCX83" s="52"/>
      <c r="BCY83" s="52"/>
      <c r="BCZ83" s="52"/>
      <c r="BDA83" s="52"/>
      <c r="BDB83" s="52"/>
      <c r="BDC83" s="52"/>
      <c r="BDD83" s="52"/>
      <c r="BDE83" s="52"/>
      <c r="BDF83" s="52"/>
      <c r="BDG83" s="52"/>
      <c r="BDH83" s="52"/>
      <c r="BDI83" s="52"/>
      <c r="BDJ83" s="52"/>
      <c r="BDK83" s="52"/>
      <c r="BDL83" s="52"/>
      <c r="BDM83" s="52"/>
      <c r="BDN83" s="52"/>
      <c r="BDO83" s="52"/>
      <c r="BDP83" s="52"/>
      <c r="BDQ83" s="52"/>
      <c r="BDR83" s="52"/>
      <c r="BDS83" s="52"/>
      <c r="BDT83" s="52"/>
      <c r="BDU83" s="52"/>
      <c r="BDV83" s="52"/>
      <c r="BDW83" s="52"/>
      <c r="BDX83" s="52"/>
      <c r="BDY83" s="52"/>
      <c r="BDZ83" s="52"/>
      <c r="BEA83" s="52"/>
      <c r="BEB83" s="52"/>
      <c r="BEC83" s="52"/>
      <c r="BED83" s="52"/>
      <c r="BEE83" s="52"/>
      <c r="BEF83" s="52"/>
      <c r="BEG83" s="52"/>
      <c r="BEH83" s="52"/>
      <c r="BEI83" s="52"/>
      <c r="BEJ83" s="52"/>
      <c r="BEK83" s="52"/>
      <c r="BEL83" s="52"/>
      <c r="BEM83" s="52"/>
      <c r="BEN83" s="52"/>
      <c r="BEO83" s="52"/>
      <c r="BEP83" s="52"/>
      <c r="BEQ83" s="52"/>
      <c r="BER83" s="52"/>
      <c r="BES83" s="52"/>
      <c r="BET83" s="52"/>
      <c r="BEU83" s="52"/>
      <c r="BEV83" s="52"/>
      <c r="BEW83" s="52"/>
      <c r="BEX83" s="52"/>
      <c r="BEY83" s="52"/>
      <c r="BEZ83" s="52"/>
      <c r="BFA83" s="52"/>
      <c r="BFB83" s="52"/>
      <c r="BFC83" s="52"/>
      <c r="BFD83" s="52"/>
      <c r="BFE83" s="52"/>
      <c r="BFF83" s="52"/>
      <c r="BFG83" s="52"/>
      <c r="BFH83" s="52"/>
      <c r="BFI83" s="52"/>
      <c r="BFJ83" s="52"/>
      <c r="BFK83" s="52"/>
      <c r="BFL83" s="52"/>
      <c r="BFM83" s="52"/>
      <c r="BFN83" s="52"/>
      <c r="BFO83" s="52"/>
      <c r="BFP83" s="52"/>
      <c r="BFQ83" s="52"/>
      <c r="BFR83" s="52"/>
      <c r="BFS83" s="52"/>
      <c r="BFT83" s="52"/>
      <c r="BFU83" s="52"/>
      <c r="BFV83" s="52"/>
      <c r="BFW83" s="52"/>
      <c r="BFX83" s="52"/>
      <c r="BFY83" s="52"/>
      <c r="BFZ83" s="52"/>
      <c r="BGA83" s="52"/>
      <c r="BGB83" s="52"/>
      <c r="BGC83" s="52"/>
      <c r="BGD83" s="52"/>
      <c r="BGE83" s="52"/>
      <c r="BGF83" s="52"/>
      <c r="BGG83" s="52"/>
      <c r="BGH83" s="52"/>
      <c r="BGI83" s="52"/>
      <c r="BGJ83" s="52"/>
      <c r="BGK83" s="52"/>
      <c r="BGL83" s="52"/>
      <c r="BGM83" s="52"/>
      <c r="BGN83" s="52"/>
      <c r="BGO83" s="52"/>
      <c r="BGP83" s="52"/>
      <c r="BGQ83" s="52"/>
      <c r="BGR83" s="52"/>
      <c r="BGS83" s="52"/>
      <c r="BGT83" s="52"/>
      <c r="BGU83" s="52"/>
      <c r="BGV83" s="52"/>
      <c r="BGW83" s="52"/>
      <c r="BGX83" s="52"/>
      <c r="BGY83" s="52"/>
      <c r="BGZ83" s="52"/>
      <c r="BHA83" s="52"/>
      <c r="BHB83" s="52"/>
      <c r="BHC83" s="52"/>
      <c r="BHD83" s="52"/>
      <c r="BHE83" s="52"/>
      <c r="BHF83" s="52"/>
      <c r="BHG83" s="52"/>
      <c r="BHH83" s="52"/>
      <c r="BHI83" s="52"/>
      <c r="BHJ83" s="52"/>
      <c r="BHK83" s="52"/>
      <c r="BHL83" s="52"/>
      <c r="BHM83" s="52"/>
      <c r="BHN83" s="52"/>
      <c r="BHO83" s="52"/>
      <c r="BHP83" s="52"/>
      <c r="BHQ83" s="52"/>
      <c r="BHR83" s="52"/>
      <c r="BHS83" s="52"/>
      <c r="BHT83" s="52"/>
      <c r="BHU83" s="52"/>
      <c r="BHV83" s="52"/>
      <c r="BHW83" s="52"/>
      <c r="BHX83" s="52"/>
      <c r="BHY83" s="52"/>
      <c r="BHZ83" s="52"/>
      <c r="BIA83" s="52"/>
      <c r="BIB83" s="52"/>
      <c r="BIC83" s="52"/>
      <c r="BID83" s="52"/>
      <c r="BIE83" s="52"/>
      <c r="BIF83" s="52"/>
      <c r="BIG83" s="52"/>
      <c r="BIH83" s="52"/>
      <c r="BII83" s="52"/>
      <c r="BIJ83" s="52"/>
      <c r="BIK83" s="52"/>
      <c r="BIL83" s="52"/>
      <c r="BIM83" s="52"/>
      <c r="BIN83" s="52"/>
      <c r="BIO83" s="52"/>
      <c r="BIP83" s="52"/>
      <c r="BIQ83" s="52"/>
      <c r="BIR83" s="52"/>
      <c r="BIS83" s="52"/>
      <c r="BIT83" s="52"/>
      <c r="BIU83" s="52"/>
      <c r="BIV83" s="52"/>
      <c r="BIW83" s="52"/>
      <c r="BIX83" s="52"/>
      <c r="BIY83" s="52"/>
      <c r="BIZ83" s="52"/>
      <c r="BJA83" s="52"/>
      <c r="BJB83" s="52"/>
      <c r="BJC83" s="52"/>
      <c r="BJD83" s="52"/>
      <c r="BJE83" s="52"/>
      <c r="BJF83" s="52"/>
      <c r="BJG83" s="52"/>
      <c r="BJH83" s="52"/>
      <c r="BJI83" s="52"/>
      <c r="BJJ83" s="52"/>
      <c r="BJK83" s="52"/>
      <c r="BJL83" s="52"/>
      <c r="BJM83" s="52"/>
      <c r="BJN83" s="52"/>
      <c r="BJO83" s="52"/>
      <c r="BJP83" s="52"/>
      <c r="BJQ83" s="52"/>
      <c r="BJR83" s="52"/>
      <c r="BJS83" s="52"/>
      <c r="BJT83" s="52"/>
      <c r="BJU83" s="52"/>
      <c r="BJV83" s="52"/>
      <c r="BJW83" s="52"/>
      <c r="BJX83" s="52"/>
      <c r="BJY83" s="52"/>
      <c r="BJZ83" s="52"/>
      <c r="BKA83" s="52"/>
      <c r="BKB83" s="52"/>
      <c r="BKC83" s="52"/>
      <c r="BKD83" s="52"/>
      <c r="BKE83" s="52"/>
      <c r="BKF83" s="52"/>
      <c r="BKG83" s="52"/>
      <c r="BKH83" s="52"/>
      <c r="BKI83" s="52"/>
      <c r="BKJ83" s="52"/>
      <c r="BKK83" s="52"/>
      <c r="BKL83" s="52"/>
      <c r="BKM83" s="52"/>
      <c r="BKN83" s="52"/>
      <c r="BKO83" s="52"/>
      <c r="BKP83" s="52"/>
      <c r="BKQ83" s="52"/>
      <c r="BKR83" s="52"/>
      <c r="BKS83" s="52"/>
      <c r="BKT83" s="52"/>
      <c r="BKU83" s="52"/>
      <c r="BKV83" s="52"/>
      <c r="BKW83" s="52"/>
      <c r="BKX83" s="52"/>
      <c r="BKY83" s="52"/>
      <c r="BKZ83" s="52"/>
      <c r="BLA83" s="52"/>
      <c r="BLB83" s="52"/>
      <c r="BLC83" s="52"/>
      <c r="BLD83" s="52"/>
      <c r="BLE83" s="52"/>
      <c r="BLF83" s="52"/>
      <c r="BLG83" s="52"/>
      <c r="BLH83" s="52"/>
      <c r="BLI83" s="52"/>
      <c r="BLJ83" s="52"/>
      <c r="BLK83" s="52"/>
      <c r="BLL83" s="52"/>
      <c r="BLM83" s="52"/>
      <c r="BLN83" s="52"/>
      <c r="BLO83" s="52"/>
      <c r="BLP83" s="52"/>
      <c r="BLQ83" s="52"/>
      <c r="BLR83" s="52"/>
      <c r="BLS83" s="52"/>
      <c r="BLT83" s="52"/>
      <c r="BLU83" s="52"/>
      <c r="BLV83" s="52"/>
      <c r="BLW83" s="52"/>
      <c r="BLX83" s="52"/>
      <c r="BLY83" s="52"/>
      <c r="BLZ83" s="52"/>
      <c r="BMA83" s="52"/>
      <c r="BMB83" s="52"/>
      <c r="BMC83" s="52"/>
      <c r="BMD83" s="52"/>
      <c r="BME83" s="52"/>
      <c r="BMF83" s="52"/>
      <c r="BMG83" s="52"/>
      <c r="BMH83" s="52"/>
      <c r="BMI83" s="52"/>
      <c r="BMJ83" s="52"/>
      <c r="BMK83" s="52"/>
      <c r="BML83" s="52"/>
      <c r="BMM83" s="52"/>
      <c r="BMN83" s="52"/>
      <c r="BMO83" s="52"/>
      <c r="BMP83" s="52"/>
      <c r="BMQ83" s="52"/>
      <c r="BMR83" s="52"/>
      <c r="BMS83" s="52"/>
      <c r="BMT83" s="52"/>
      <c r="BMU83" s="52"/>
      <c r="BMV83" s="52"/>
      <c r="BMW83" s="52"/>
      <c r="BMX83" s="52"/>
      <c r="BMY83" s="52"/>
      <c r="BMZ83" s="52"/>
      <c r="BNA83" s="52"/>
      <c r="BNB83" s="52"/>
      <c r="BNC83" s="52"/>
      <c r="BND83" s="52"/>
      <c r="BNE83" s="52"/>
      <c r="BNF83" s="52"/>
      <c r="BNG83" s="52"/>
      <c r="BNH83" s="52"/>
      <c r="BNI83" s="52"/>
      <c r="BNJ83" s="52"/>
      <c r="BNK83" s="52"/>
      <c r="BNL83" s="52"/>
      <c r="BNM83" s="52"/>
      <c r="BNN83" s="52"/>
      <c r="BNO83" s="52"/>
      <c r="BNP83" s="52"/>
      <c r="BNQ83" s="52"/>
      <c r="BNR83" s="52"/>
      <c r="BNS83" s="52"/>
      <c r="BNT83" s="52"/>
      <c r="BNU83" s="52"/>
      <c r="BNV83" s="52"/>
      <c r="BNW83" s="52"/>
      <c r="BNX83" s="52"/>
      <c r="BNY83" s="52"/>
      <c r="BNZ83" s="52"/>
      <c r="BOA83" s="52"/>
      <c r="BOB83" s="52"/>
      <c r="BOC83" s="52"/>
      <c r="BOD83" s="52"/>
      <c r="BOE83" s="52"/>
      <c r="BOF83" s="52"/>
      <c r="BOG83" s="52"/>
      <c r="BOH83" s="52"/>
      <c r="BOI83" s="52"/>
      <c r="BOJ83" s="52"/>
      <c r="BOK83" s="52"/>
      <c r="BOL83" s="52"/>
      <c r="BOM83" s="52"/>
      <c r="BON83" s="52"/>
      <c r="BOO83" s="52"/>
      <c r="BOP83" s="52"/>
      <c r="BOQ83" s="52"/>
      <c r="BOR83" s="52"/>
      <c r="BOS83" s="52"/>
      <c r="BOT83" s="52"/>
      <c r="BOU83" s="52"/>
      <c r="BOV83" s="52"/>
      <c r="BOW83" s="52"/>
      <c r="BOX83" s="52"/>
      <c r="BOY83" s="52"/>
      <c r="BOZ83" s="52"/>
      <c r="BPA83" s="52"/>
      <c r="BPB83" s="52"/>
      <c r="BPC83" s="52"/>
      <c r="BPD83" s="52"/>
      <c r="BPE83" s="52"/>
      <c r="BPF83" s="52"/>
      <c r="BPG83" s="52"/>
      <c r="BPH83" s="52"/>
      <c r="BPI83" s="52"/>
      <c r="BPJ83" s="52"/>
      <c r="BPK83" s="52"/>
      <c r="BPL83" s="52"/>
      <c r="BPM83" s="52"/>
      <c r="BPN83" s="52"/>
      <c r="BPO83" s="52"/>
      <c r="BPP83" s="52"/>
      <c r="BPQ83" s="52"/>
      <c r="BPR83" s="52"/>
      <c r="BPS83" s="52"/>
      <c r="BPT83" s="52"/>
      <c r="BPU83" s="52"/>
      <c r="BPV83" s="52"/>
      <c r="BPW83" s="52"/>
      <c r="BPX83" s="52"/>
      <c r="BPY83" s="52"/>
      <c r="BPZ83" s="52"/>
      <c r="BQA83" s="52"/>
      <c r="BQB83" s="52"/>
      <c r="BQC83" s="52"/>
      <c r="BQD83" s="52"/>
      <c r="BQE83" s="52"/>
      <c r="BQF83" s="52"/>
      <c r="BQG83" s="52"/>
      <c r="BQH83" s="52"/>
      <c r="BQI83" s="52"/>
      <c r="BQJ83" s="52"/>
      <c r="BQK83" s="52"/>
      <c r="BQL83" s="52"/>
      <c r="BQM83" s="52"/>
      <c r="BQN83" s="52"/>
      <c r="BQO83" s="52"/>
      <c r="BQP83" s="52"/>
      <c r="BQQ83" s="52"/>
      <c r="BQR83" s="52"/>
      <c r="BQS83" s="52"/>
      <c r="BQT83" s="52"/>
      <c r="BQU83" s="52"/>
      <c r="BQV83" s="52"/>
      <c r="BQW83" s="52"/>
      <c r="BQX83" s="52"/>
      <c r="BQY83" s="52"/>
      <c r="BQZ83" s="52"/>
      <c r="BRA83" s="52"/>
      <c r="BRB83" s="52"/>
      <c r="BRC83" s="52"/>
      <c r="BRD83" s="52"/>
      <c r="BRE83" s="52"/>
      <c r="BRF83" s="52"/>
      <c r="BRG83" s="52"/>
      <c r="BRH83" s="52"/>
      <c r="BRI83" s="52"/>
      <c r="BRJ83" s="52"/>
      <c r="BRK83" s="52"/>
      <c r="BRL83" s="52"/>
      <c r="BRM83" s="52"/>
      <c r="BRN83" s="52"/>
      <c r="BRO83" s="52"/>
      <c r="BRP83" s="52"/>
      <c r="BRQ83" s="52"/>
      <c r="BRR83" s="52"/>
      <c r="BRS83" s="52"/>
      <c r="BRT83" s="52"/>
      <c r="BRU83" s="52"/>
      <c r="BRV83" s="52"/>
      <c r="BRW83" s="52"/>
      <c r="BRX83" s="52"/>
      <c r="BRY83" s="52"/>
      <c r="BRZ83" s="52"/>
      <c r="BSA83" s="52"/>
      <c r="BSB83" s="52"/>
      <c r="BSC83" s="52"/>
      <c r="BSD83" s="52"/>
      <c r="BSE83" s="52"/>
      <c r="BSF83" s="52"/>
      <c r="BSG83" s="52"/>
      <c r="BSH83" s="52"/>
      <c r="BSI83" s="52"/>
      <c r="BSJ83" s="52"/>
      <c r="BSK83" s="52"/>
      <c r="BSL83" s="52"/>
      <c r="BSM83" s="52"/>
      <c r="BSN83" s="52"/>
      <c r="BSO83" s="52"/>
      <c r="BSP83" s="52"/>
      <c r="BSQ83" s="52"/>
      <c r="BSR83" s="52"/>
      <c r="BSS83" s="52"/>
      <c r="BST83" s="52"/>
      <c r="BSU83" s="52"/>
      <c r="BSV83" s="52"/>
      <c r="BSW83" s="52"/>
      <c r="BSX83" s="52"/>
      <c r="BSY83" s="52"/>
      <c r="BSZ83" s="52"/>
      <c r="BTA83" s="52"/>
      <c r="BTB83" s="52"/>
      <c r="BTC83" s="52"/>
      <c r="BTD83" s="52"/>
      <c r="BTE83" s="52"/>
      <c r="BTF83" s="52"/>
      <c r="BTG83" s="52"/>
      <c r="BTH83" s="52"/>
      <c r="BTI83" s="52"/>
      <c r="BTJ83" s="52"/>
      <c r="BTK83" s="52"/>
      <c r="BTL83" s="52"/>
      <c r="BTM83" s="52"/>
      <c r="BTN83" s="52"/>
      <c r="BTO83" s="52"/>
      <c r="BTP83" s="52"/>
      <c r="BTQ83" s="52"/>
      <c r="BTR83" s="52"/>
      <c r="BTS83" s="52"/>
      <c r="BTT83" s="52"/>
      <c r="BTU83" s="52"/>
      <c r="BTV83" s="52"/>
      <c r="BTW83" s="52"/>
      <c r="BTX83" s="52"/>
      <c r="BTY83" s="52"/>
      <c r="BTZ83" s="52"/>
      <c r="BUA83" s="52"/>
      <c r="BUB83" s="52"/>
      <c r="BUC83" s="52"/>
      <c r="BUD83" s="52"/>
      <c r="BUE83" s="52"/>
      <c r="BUF83" s="52"/>
      <c r="BUG83" s="52"/>
      <c r="BUH83" s="52"/>
      <c r="BUI83" s="52"/>
      <c r="BUJ83" s="52"/>
      <c r="BUK83" s="52"/>
      <c r="BUL83" s="52"/>
      <c r="BUM83" s="52"/>
      <c r="BUN83" s="52"/>
      <c r="BUO83" s="52"/>
      <c r="BUP83" s="52"/>
      <c r="BUQ83" s="52"/>
      <c r="BUR83" s="52"/>
      <c r="BUS83" s="52"/>
      <c r="BUT83" s="52"/>
      <c r="BUU83" s="52"/>
      <c r="BUV83" s="52"/>
      <c r="BUW83" s="52"/>
      <c r="BUX83" s="52"/>
      <c r="BUY83" s="52"/>
      <c r="BUZ83" s="52"/>
      <c r="BVA83" s="52"/>
      <c r="BVB83" s="52"/>
      <c r="BVC83" s="52"/>
      <c r="BVD83" s="52"/>
      <c r="BVE83" s="52"/>
      <c r="BVF83" s="52"/>
      <c r="BVG83" s="52"/>
      <c r="BVH83" s="52"/>
      <c r="BVI83" s="52"/>
      <c r="BVJ83" s="52"/>
      <c r="BVK83" s="52"/>
      <c r="BVL83" s="52"/>
      <c r="BVM83" s="52"/>
      <c r="BVN83" s="52"/>
      <c r="BVO83" s="52"/>
      <c r="BVP83" s="52"/>
      <c r="BVQ83" s="52"/>
      <c r="BVR83" s="52"/>
      <c r="BVS83" s="52"/>
      <c r="BVT83" s="52"/>
      <c r="BVU83" s="52"/>
      <c r="BVV83" s="52"/>
      <c r="BVW83" s="52"/>
      <c r="BVX83" s="52"/>
      <c r="BVY83" s="52"/>
      <c r="BVZ83" s="52"/>
      <c r="BWA83" s="52"/>
      <c r="BWB83" s="52"/>
      <c r="BWC83" s="52"/>
      <c r="BWD83" s="52"/>
      <c r="BWE83" s="52"/>
      <c r="BWF83" s="52"/>
      <c r="BWG83" s="52"/>
      <c r="BWH83" s="52"/>
      <c r="BWI83" s="52"/>
      <c r="BWJ83" s="52"/>
      <c r="BWK83" s="52"/>
      <c r="BWL83" s="52"/>
      <c r="BWM83" s="52"/>
      <c r="BWN83" s="52"/>
      <c r="BWO83" s="52"/>
      <c r="BWP83" s="52"/>
      <c r="BWQ83" s="52"/>
      <c r="BWR83" s="52"/>
      <c r="BWS83" s="52"/>
      <c r="BWT83" s="52"/>
      <c r="BWU83" s="52"/>
      <c r="BWV83" s="52"/>
      <c r="BWW83" s="52"/>
      <c r="BWX83" s="52"/>
      <c r="BWY83" s="52"/>
      <c r="BWZ83" s="52"/>
      <c r="BXA83" s="52"/>
      <c r="BXB83" s="52"/>
      <c r="BXC83" s="52"/>
      <c r="BXD83" s="52"/>
      <c r="BXE83" s="52"/>
      <c r="BXF83" s="52"/>
      <c r="BXG83" s="52"/>
      <c r="BXH83" s="52"/>
      <c r="BXI83" s="52"/>
      <c r="BXJ83" s="52"/>
      <c r="BXK83" s="52"/>
      <c r="BXL83" s="52"/>
      <c r="BXM83" s="52"/>
      <c r="BXN83" s="52"/>
      <c r="BXO83" s="52"/>
      <c r="BXP83" s="52"/>
      <c r="BXQ83" s="52"/>
      <c r="BXR83" s="52"/>
      <c r="BXS83" s="52"/>
      <c r="BXT83" s="52"/>
      <c r="BXU83" s="52"/>
      <c r="BXV83" s="52"/>
      <c r="BXW83" s="52"/>
      <c r="BXX83" s="52"/>
      <c r="BXY83" s="52"/>
      <c r="BXZ83" s="52"/>
      <c r="BYA83" s="52"/>
      <c r="BYB83" s="52"/>
      <c r="BYC83" s="52"/>
      <c r="BYD83" s="52"/>
      <c r="BYE83" s="52"/>
      <c r="BYF83" s="52"/>
      <c r="BYG83" s="52"/>
      <c r="BYH83" s="52"/>
      <c r="BYI83" s="52"/>
      <c r="BYJ83" s="52"/>
      <c r="BYK83" s="52"/>
      <c r="BYL83" s="52"/>
      <c r="BYM83" s="52"/>
      <c r="BYN83" s="52"/>
      <c r="BYO83" s="52"/>
      <c r="BYP83" s="52"/>
      <c r="BYQ83" s="52"/>
      <c r="BYR83" s="52"/>
      <c r="BYS83" s="52"/>
      <c r="BYT83" s="52"/>
      <c r="BYU83" s="52"/>
      <c r="BYV83" s="52"/>
      <c r="BYW83" s="52"/>
      <c r="BYX83" s="52"/>
      <c r="BYY83" s="52"/>
      <c r="BYZ83" s="52"/>
      <c r="BZA83" s="52"/>
      <c r="BZB83" s="52"/>
      <c r="BZC83" s="52"/>
      <c r="BZD83" s="52"/>
      <c r="BZE83" s="52"/>
      <c r="BZF83" s="52"/>
      <c r="BZG83" s="52"/>
      <c r="BZH83" s="52"/>
      <c r="BZI83" s="52"/>
      <c r="BZJ83" s="52"/>
      <c r="BZK83" s="52"/>
      <c r="BZL83" s="52"/>
      <c r="BZM83" s="52"/>
      <c r="BZN83" s="52"/>
      <c r="BZO83" s="52"/>
      <c r="BZP83" s="52"/>
      <c r="BZQ83" s="52"/>
      <c r="BZR83" s="52"/>
      <c r="BZS83" s="52"/>
      <c r="BZT83" s="52"/>
      <c r="BZU83" s="52"/>
      <c r="BZV83" s="52"/>
      <c r="BZW83" s="52"/>
      <c r="BZX83" s="52"/>
      <c r="BZY83" s="52"/>
      <c r="BZZ83" s="52"/>
      <c r="CAA83" s="52"/>
      <c r="CAB83" s="52"/>
      <c r="CAC83" s="52"/>
      <c r="CAD83" s="52"/>
      <c r="CAE83" s="52"/>
      <c r="CAF83" s="52"/>
      <c r="CAG83" s="52"/>
      <c r="CAH83" s="52"/>
      <c r="CAI83" s="52"/>
      <c r="CAJ83" s="52"/>
      <c r="CAK83" s="52"/>
      <c r="CAL83" s="52"/>
      <c r="CAM83" s="52"/>
      <c r="CAN83" s="52"/>
      <c r="CAO83" s="52"/>
      <c r="CAP83" s="52"/>
      <c r="CAQ83" s="52"/>
      <c r="CAR83" s="52"/>
      <c r="CAS83" s="52"/>
      <c r="CAT83" s="52"/>
      <c r="CAU83" s="52"/>
      <c r="CAV83" s="52"/>
      <c r="CAW83" s="52"/>
      <c r="CAX83" s="52"/>
      <c r="CAY83" s="52"/>
      <c r="CAZ83" s="52"/>
      <c r="CBA83" s="52"/>
      <c r="CBB83" s="52"/>
      <c r="CBC83" s="52"/>
      <c r="CBD83" s="52"/>
      <c r="CBE83" s="52"/>
      <c r="CBF83" s="52"/>
      <c r="CBG83" s="52"/>
      <c r="CBH83" s="52"/>
      <c r="CBI83" s="52"/>
      <c r="CBJ83" s="52"/>
      <c r="CBK83" s="52"/>
      <c r="CBL83" s="52"/>
      <c r="CBM83" s="52"/>
      <c r="CBN83" s="52"/>
      <c r="CBO83" s="52"/>
      <c r="CBP83" s="52"/>
      <c r="CBQ83" s="52"/>
      <c r="CBR83" s="52"/>
      <c r="CBS83" s="52"/>
      <c r="CBT83" s="52"/>
      <c r="CBU83" s="52"/>
      <c r="CBV83" s="52"/>
      <c r="CBW83" s="52"/>
      <c r="CBX83" s="52"/>
      <c r="CBY83" s="52"/>
      <c r="CBZ83" s="52"/>
      <c r="CCA83" s="52"/>
      <c r="CCB83" s="52"/>
      <c r="CCC83" s="52"/>
      <c r="CCD83" s="52"/>
      <c r="CCE83" s="52"/>
      <c r="CCF83" s="52"/>
      <c r="CCG83" s="52"/>
      <c r="CCH83" s="52"/>
      <c r="CCI83" s="52"/>
      <c r="CCJ83" s="52"/>
      <c r="CCK83" s="52"/>
      <c r="CCL83" s="52"/>
      <c r="CCM83" s="52"/>
      <c r="CCN83" s="52"/>
      <c r="CCO83" s="52"/>
      <c r="CCP83" s="52"/>
      <c r="CCQ83" s="52"/>
      <c r="CCR83" s="52"/>
      <c r="CCS83" s="52"/>
      <c r="CCT83" s="52"/>
      <c r="CCU83" s="52"/>
      <c r="CCV83" s="52"/>
      <c r="CCW83" s="52"/>
      <c r="CCX83" s="52"/>
      <c r="CCY83" s="52"/>
      <c r="CCZ83" s="52"/>
      <c r="CDA83" s="52"/>
      <c r="CDB83" s="52"/>
      <c r="CDC83" s="52"/>
      <c r="CDD83" s="52"/>
      <c r="CDE83" s="52"/>
      <c r="CDF83" s="52"/>
      <c r="CDG83" s="52"/>
      <c r="CDH83" s="52"/>
      <c r="CDI83" s="52"/>
      <c r="CDJ83" s="52"/>
      <c r="CDK83" s="52"/>
      <c r="CDL83" s="52"/>
      <c r="CDM83" s="52"/>
      <c r="CDN83" s="52"/>
      <c r="CDO83" s="52"/>
      <c r="CDP83" s="52"/>
      <c r="CDQ83" s="52"/>
      <c r="CDR83" s="52"/>
      <c r="CDS83" s="52"/>
      <c r="CDT83" s="52"/>
      <c r="CDU83" s="52"/>
      <c r="CDV83" s="52"/>
      <c r="CDW83" s="52"/>
      <c r="CDX83" s="52"/>
      <c r="CDY83" s="52"/>
      <c r="CDZ83" s="52"/>
      <c r="CEA83" s="52"/>
      <c r="CEB83" s="52"/>
      <c r="CEC83" s="52"/>
      <c r="CED83" s="52"/>
      <c r="CEE83" s="52"/>
      <c r="CEF83" s="52"/>
      <c r="CEG83" s="52"/>
      <c r="CEH83" s="52"/>
      <c r="CEI83" s="52"/>
      <c r="CEJ83" s="52"/>
      <c r="CEK83" s="52"/>
      <c r="CEL83" s="52"/>
      <c r="CEM83" s="52"/>
      <c r="CEN83" s="52"/>
      <c r="CEO83" s="52"/>
      <c r="CEP83" s="52"/>
      <c r="CEQ83" s="52"/>
      <c r="CER83" s="52"/>
      <c r="CES83" s="52"/>
      <c r="CET83" s="52"/>
      <c r="CEU83" s="52"/>
      <c r="CEV83" s="52"/>
      <c r="CEW83" s="52"/>
      <c r="CEX83" s="52"/>
      <c r="CEY83" s="52"/>
      <c r="CEZ83" s="52"/>
      <c r="CFA83" s="52"/>
      <c r="CFB83" s="52"/>
      <c r="CFC83" s="52"/>
      <c r="CFD83" s="52"/>
      <c r="CFE83" s="52"/>
      <c r="CFF83" s="52"/>
      <c r="CFG83" s="52"/>
      <c r="CFH83" s="52"/>
      <c r="CFI83" s="52"/>
      <c r="CFJ83" s="52"/>
      <c r="CFK83" s="52"/>
      <c r="CFL83" s="52"/>
      <c r="CFM83" s="52"/>
      <c r="CFN83" s="52"/>
      <c r="CFO83" s="52"/>
      <c r="CFP83" s="52"/>
      <c r="CFQ83" s="52"/>
      <c r="CFR83" s="52"/>
      <c r="CFS83" s="52"/>
      <c r="CFT83" s="52"/>
      <c r="CFU83" s="52"/>
      <c r="CFV83" s="52"/>
      <c r="CFW83" s="52"/>
      <c r="CFX83" s="52"/>
      <c r="CFY83" s="52"/>
      <c r="CFZ83" s="52"/>
      <c r="CGA83" s="52"/>
      <c r="CGB83" s="52"/>
      <c r="CGC83" s="52"/>
      <c r="CGD83" s="52"/>
      <c r="CGE83" s="52"/>
      <c r="CGF83" s="52"/>
      <c r="CGG83" s="52"/>
      <c r="CGH83" s="52"/>
      <c r="CGI83" s="52"/>
      <c r="CGJ83" s="52"/>
      <c r="CGK83" s="52"/>
      <c r="CGL83" s="52"/>
      <c r="CGM83" s="52"/>
      <c r="CGN83" s="52"/>
      <c r="CGO83" s="52"/>
      <c r="CGP83" s="52"/>
      <c r="CGQ83" s="52"/>
      <c r="CGR83" s="52"/>
      <c r="CGS83" s="52"/>
      <c r="CGT83" s="52"/>
      <c r="CGU83" s="52"/>
      <c r="CGV83" s="52"/>
      <c r="CGW83" s="52"/>
      <c r="CGX83" s="52"/>
      <c r="CGY83" s="52"/>
      <c r="CGZ83" s="52"/>
      <c r="CHA83" s="52"/>
      <c r="CHB83" s="52"/>
      <c r="CHC83" s="52"/>
      <c r="CHD83" s="52"/>
      <c r="CHE83" s="52"/>
      <c r="CHF83" s="52"/>
      <c r="CHG83" s="52"/>
      <c r="CHH83" s="52"/>
      <c r="CHI83" s="52"/>
      <c r="CHJ83" s="52"/>
      <c r="CHK83" s="52"/>
      <c r="CHL83" s="52"/>
      <c r="CHM83" s="52"/>
      <c r="CHN83" s="52"/>
      <c r="CHO83" s="52"/>
      <c r="CHP83" s="52"/>
      <c r="CHQ83" s="52"/>
      <c r="CHR83" s="52"/>
      <c r="CHS83" s="52"/>
      <c r="CHT83" s="52"/>
      <c r="CHU83" s="52"/>
      <c r="CHV83" s="52"/>
      <c r="CHW83" s="52"/>
      <c r="CHX83" s="52"/>
      <c r="CHY83" s="52"/>
      <c r="CHZ83" s="52"/>
      <c r="CIA83" s="52"/>
      <c r="CIB83" s="52"/>
      <c r="CIC83" s="52"/>
      <c r="CID83" s="52"/>
      <c r="CIE83" s="52"/>
      <c r="CIF83" s="52"/>
      <c r="CIG83" s="52"/>
      <c r="CIH83" s="52"/>
      <c r="CII83" s="52"/>
      <c r="CIJ83" s="52"/>
      <c r="CIK83" s="52"/>
      <c r="CIL83" s="52"/>
      <c r="CIM83" s="52"/>
      <c r="CIN83" s="52"/>
      <c r="CIO83" s="52"/>
      <c r="CIP83" s="52"/>
      <c r="CIQ83" s="52"/>
      <c r="CIR83" s="52"/>
      <c r="CIS83" s="52"/>
      <c r="CIT83" s="52"/>
      <c r="CIU83" s="52"/>
      <c r="CIV83" s="52"/>
      <c r="CIW83" s="52"/>
      <c r="CIX83" s="52"/>
      <c r="CIY83" s="52"/>
      <c r="CIZ83" s="52"/>
      <c r="CJA83" s="52"/>
      <c r="CJB83" s="52"/>
      <c r="CJC83" s="52"/>
      <c r="CJD83" s="52"/>
      <c r="CJE83" s="52"/>
      <c r="CJF83" s="52"/>
      <c r="CJG83" s="52"/>
      <c r="CJH83" s="52"/>
      <c r="CJI83" s="52"/>
      <c r="CJJ83" s="52"/>
      <c r="CJK83" s="52"/>
      <c r="CJL83" s="52"/>
      <c r="CJM83" s="52"/>
      <c r="CJN83" s="52"/>
      <c r="CJO83" s="52"/>
      <c r="CJP83" s="52"/>
      <c r="CJQ83" s="52"/>
      <c r="CJR83" s="52"/>
      <c r="CJS83" s="52"/>
      <c r="CJT83" s="52"/>
      <c r="CJU83" s="52"/>
      <c r="CJV83" s="52"/>
      <c r="CJW83" s="52"/>
      <c r="CJX83" s="52"/>
      <c r="CJY83" s="52"/>
      <c r="CJZ83" s="52"/>
      <c r="CKA83" s="52"/>
      <c r="CKB83" s="52"/>
      <c r="CKC83" s="52"/>
      <c r="CKD83" s="52"/>
      <c r="CKE83" s="52"/>
      <c r="CKF83" s="52"/>
      <c r="CKG83" s="52"/>
      <c r="CKH83" s="52"/>
      <c r="CKI83" s="52"/>
      <c r="CKJ83" s="52"/>
      <c r="CKK83" s="52"/>
      <c r="CKL83" s="52"/>
      <c r="CKM83" s="52"/>
      <c r="CKN83" s="52"/>
      <c r="CKO83" s="52"/>
      <c r="CKP83" s="52"/>
      <c r="CKQ83" s="52"/>
      <c r="CKR83" s="52"/>
      <c r="CKS83" s="52"/>
      <c r="CKT83" s="52"/>
      <c r="CKU83" s="52"/>
      <c r="CKV83" s="52"/>
      <c r="CKW83" s="52"/>
      <c r="CKX83" s="52"/>
      <c r="CKY83" s="52"/>
      <c r="CKZ83" s="52"/>
      <c r="CLA83" s="52"/>
      <c r="CLB83" s="52"/>
      <c r="CLC83" s="52"/>
      <c r="CLD83" s="52"/>
      <c r="CLE83" s="52"/>
      <c r="CLF83" s="52"/>
      <c r="CLG83" s="52"/>
      <c r="CLH83" s="52"/>
      <c r="CLI83" s="52"/>
      <c r="CLJ83" s="52"/>
      <c r="CLK83" s="52"/>
      <c r="CLL83" s="52"/>
      <c r="CLM83" s="52"/>
      <c r="CLN83" s="52"/>
      <c r="CLO83" s="52"/>
      <c r="CLP83" s="52"/>
      <c r="CLQ83" s="52"/>
      <c r="CLR83" s="52"/>
      <c r="CLS83" s="52"/>
      <c r="CLT83" s="52"/>
      <c r="CLU83" s="52"/>
      <c r="CLV83" s="52"/>
      <c r="CLW83" s="52"/>
      <c r="CLX83" s="52"/>
      <c r="CLY83" s="52"/>
      <c r="CLZ83" s="52"/>
      <c r="CMA83" s="52"/>
      <c r="CMB83" s="52"/>
      <c r="CMC83" s="52"/>
      <c r="CMD83" s="52"/>
      <c r="CME83" s="52"/>
      <c r="CMF83" s="52"/>
      <c r="CMG83" s="52"/>
      <c r="CMH83" s="52"/>
      <c r="CMI83" s="52"/>
      <c r="CMJ83" s="52"/>
      <c r="CMK83" s="52"/>
      <c r="CML83" s="52"/>
      <c r="CMM83" s="52"/>
      <c r="CMN83" s="52"/>
      <c r="CMO83" s="52"/>
      <c r="CMP83" s="52"/>
      <c r="CMQ83" s="52"/>
      <c r="CMR83" s="52"/>
      <c r="CMS83" s="52"/>
      <c r="CMT83" s="52"/>
      <c r="CMU83" s="52"/>
      <c r="CMV83" s="52"/>
      <c r="CMW83" s="52"/>
      <c r="CMX83" s="52"/>
      <c r="CMY83" s="52"/>
      <c r="CMZ83" s="52"/>
      <c r="CNA83" s="52"/>
      <c r="CNB83" s="52"/>
      <c r="CNC83" s="52"/>
      <c r="CND83" s="52"/>
      <c r="CNE83" s="52"/>
      <c r="CNF83" s="52"/>
      <c r="CNG83" s="52"/>
      <c r="CNH83" s="52"/>
      <c r="CNI83" s="52"/>
      <c r="CNJ83" s="52"/>
      <c r="CNK83" s="52"/>
      <c r="CNL83" s="52"/>
      <c r="CNM83" s="52"/>
      <c r="CNN83" s="52"/>
      <c r="CNO83" s="52"/>
      <c r="CNP83" s="52"/>
      <c r="CNQ83" s="52"/>
      <c r="CNR83" s="52"/>
      <c r="CNS83" s="52"/>
      <c r="CNT83" s="52"/>
      <c r="CNU83" s="52"/>
      <c r="CNV83" s="52"/>
      <c r="CNW83" s="52"/>
      <c r="CNX83" s="52"/>
      <c r="CNY83" s="52"/>
      <c r="CNZ83" s="52"/>
      <c r="COA83" s="52"/>
      <c r="COB83" s="52"/>
      <c r="COC83" s="52"/>
      <c r="COD83" s="52"/>
      <c r="COE83" s="52"/>
      <c r="COF83" s="52"/>
      <c r="COG83" s="52"/>
      <c r="COH83" s="52"/>
      <c r="COI83" s="52"/>
      <c r="COJ83" s="52"/>
      <c r="COK83" s="52"/>
      <c r="COL83" s="52"/>
      <c r="COM83" s="52"/>
      <c r="CON83" s="52"/>
      <c r="COO83" s="52"/>
      <c r="COP83" s="52"/>
      <c r="COQ83" s="52"/>
      <c r="COR83" s="52"/>
      <c r="COS83" s="52"/>
      <c r="COT83" s="52"/>
      <c r="COU83" s="52"/>
      <c r="COV83" s="52"/>
      <c r="COW83" s="52"/>
      <c r="COX83" s="52"/>
      <c r="COY83" s="52"/>
      <c r="COZ83" s="52"/>
      <c r="CPA83" s="52"/>
      <c r="CPB83" s="52"/>
      <c r="CPC83" s="52"/>
      <c r="CPD83" s="52"/>
      <c r="CPE83" s="52"/>
      <c r="CPF83" s="52"/>
      <c r="CPG83" s="52"/>
      <c r="CPH83" s="52"/>
      <c r="CPI83" s="52"/>
      <c r="CPJ83" s="52"/>
      <c r="CPK83" s="52"/>
      <c r="CPL83" s="52"/>
      <c r="CPM83" s="52"/>
      <c r="CPN83" s="52"/>
      <c r="CPO83" s="52"/>
      <c r="CPP83" s="52"/>
      <c r="CPQ83" s="52"/>
      <c r="CPR83" s="52"/>
      <c r="CPS83" s="52"/>
      <c r="CPT83" s="52"/>
      <c r="CPU83" s="52"/>
      <c r="CPV83" s="52"/>
      <c r="CPW83" s="52"/>
      <c r="CPX83" s="52"/>
      <c r="CPY83" s="52"/>
      <c r="CPZ83" s="52"/>
      <c r="CQA83" s="52"/>
      <c r="CQB83" s="52"/>
      <c r="CQC83" s="52"/>
      <c r="CQD83" s="52"/>
      <c r="CQE83" s="52"/>
      <c r="CQF83" s="52"/>
      <c r="CQG83" s="52"/>
      <c r="CQH83" s="52"/>
      <c r="CQI83" s="52"/>
      <c r="CQJ83" s="52"/>
      <c r="CQK83" s="52"/>
      <c r="CQL83" s="52"/>
      <c r="CQM83" s="52"/>
      <c r="CQN83" s="52"/>
      <c r="CQO83" s="52"/>
      <c r="CQP83" s="52"/>
      <c r="CQQ83" s="52"/>
      <c r="CQR83" s="52"/>
      <c r="CQS83" s="52"/>
      <c r="CQT83" s="52"/>
      <c r="CQU83" s="52"/>
      <c r="CQV83" s="52"/>
      <c r="CQW83" s="52"/>
      <c r="CQX83" s="52"/>
      <c r="CQY83" s="52"/>
      <c r="CQZ83" s="52"/>
      <c r="CRA83" s="52"/>
      <c r="CRB83" s="52"/>
      <c r="CRC83" s="52"/>
      <c r="CRD83" s="52"/>
      <c r="CRE83" s="52"/>
      <c r="CRF83" s="52"/>
      <c r="CRG83" s="52"/>
      <c r="CRH83" s="52"/>
      <c r="CRI83" s="52"/>
      <c r="CRJ83" s="52"/>
      <c r="CRK83" s="52"/>
      <c r="CRL83" s="52"/>
      <c r="CRM83" s="52"/>
      <c r="CRN83" s="52"/>
      <c r="CRO83" s="52"/>
      <c r="CRP83" s="52"/>
      <c r="CRQ83" s="52"/>
      <c r="CRR83" s="52"/>
      <c r="CRS83" s="52"/>
      <c r="CRT83" s="52"/>
      <c r="CRU83" s="52"/>
      <c r="CRV83" s="52"/>
      <c r="CRW83" s="52"/>
      <c r="CRX83" s="52"/>
      <c r="CRY83" s="52"/>
      <c r="CRZ83" s="52"/>
      <c r="CSA83" s="52"/>
      <c r="CSB83" s="52"/>
      <c r="CSC83" s="52"/>
      <c r="CSD83" s="52"/>
      <c r="CSE83" s="52"/>
      <c r="CSF83" s="52"/>
      <c r="CSG83" s="52"/>
      <c r="CSH83" s="52"/>
      <c r="CSI83" s="52"/>
      <c r="CSJ83" s="52"/>
      <c r="CSK83" s="52"/>
      <c r="CSL83" s="52"/>
      <c r="CSM83" s="52"/>
      <c r="CSN83" s="52"/>
      <c r="CSO83" s="52"/>
      <c r="CSP83" s="52"/>
      <c r="CSQ83" s="52"/>
      <c r="CSR83" s="52"/>
      <c r="CSS83" s="52"/>
      <c r="CST83" s="52"/>
      <c r="CSU83" s="52"/>
      <c r="CSV83" s="52"/>
      <c r="CSW83" s="52"/>
      <c r="CSX83" s="52"/>
      <c r="CSY83" s="52"/>
      <c r="CSZ83" s="52"/>
      <c r="CTA83" s="52"/>
      <c r="CTB83" s="52"/>
      <c r="CTC83" s="52"/>
      <c r="CTD83" s="52"/>
      <c r="CTE83" s="52"/>
      <c r="CTF83" s="52"/>
      <c r="CTG83" s="52"/>
      <c r="CTH83" s="52"/>
      <c r="CTI83" s="52"/>
      <c r="CTJ83" s="52"/>
      <c r="CTK83" s="52"/>
      <c r="CTL83" s="52"/>
      <c r="CTM83" s="52"/>
      <c r="CTN83" s="52"/>
      <c r="CTO83" s="52"/>
      <c r="CTP83" s="52"/>
      <c r="CTQ83" s="52"/>
      <c r="CTR83" s="52"/>
      <c r="CTS83" s="52"/>
      <c r="CTT83" s="52"/>
      <c r="CTU83" s="52"/>
      <c r="CTV83" s="52"/>
      <c r="CTW83" s="52"/>
      <c r="CTX83" s="52"/>
      <c r="CTY83" s="52"/>
      <c r="CTZ83" s="52"/>
      <c r="CUA83" s="52"/>
      <c r="CUB83" s="52"/>
      <c r="CUC83" s="52"/>
      <c r="CUD83" s="52"/>
      <c r="CUE83" s="52"/>
      <c r="CUF83" s="52"/>
      <c r="CUG83" s="52"/>
      <c r="CUH83" s="52"/>
      <c r="CUI83" s="52"/>
      <c r="CUJ83" s="52"/>
      <c r="CUK83" s="52"/>
      <c r="CUL83" s="52"/>
      <c r="CUM83" s="52"/>
      <c r="CUN83" s="52"/>
      <c r="CUO83" s="52"/>
      <c r="CUP83" s="52"/>
      <c r="CUQ83" s="52"/>
      <c r="CUR83" s="52"/>
      <c r="CUS83" s="52"/>
      <c r="CUT83" s="52"/>
      <c r="CUU83" s="52"/>
      <c r="CUV83" s="52"/>
      <c r="CUW83" s="52"/>
      <c r="CUX83" s="52"/>
      <c r="CUY83" s="52"/>
      <c r="CUZ83" s="52"/>
      <c r="CVA83" s="52"/>
      <c r="CVB83" s="52"/>
      <c r="CVC83" s="52"/>
      <c r="CVD83" s="52"/>
      <c r="CVE83" s="52"/>
      <c r="CVF83" s="52"/>
      <c r="CVG83" s="52"/>
      <c r="CVH83" s="52"/>
      <c r="CVI83" s="52"/>
      <c r="CVJ83" s="52"/>
      <c r="CVK83" s="52"/>
      <c r="CVL83" s="52"/>
      <c r="CVM83" s="52"/>
      <c r="CVN83" s="52"/>
      <c r="CVO83" s="52"/>
      <c r="CVP83" s="52"/>
      <c r="CVQ83" s="52"/>
      <c r="CVR83" s="52"/>
      <c r="CVS83" s="52"/>
      <c r="CVT83" s="52"/>
      <c r="CVU83" s="52"/>
      <c r="CVV83" s="52"/>
      <c r="CVW83" s="52"/>
      <c r="CVX83" s="52"/>
      <c r="CVY83" s="52"/>
      <c r="CVZ83" s="52"/>
      <c r="CWA83" s="52"/>
      <c r="CWB83" s="52"/>
      <c r="CWC83" s="52"/>
      <c r="CWD83" s="52"/>
      <c r="CWE83" s="52"/>
      <c r="CWF83" s="52"/>
      <c r="CWG83" s="52"/>
      <c r="CWH83" s="52"/>
      <c r="CWI83" s="52"/>
      <c r="CWJ83" s="52"/>
      <c r="CWK83" s="52"/>
      <c r="CWL83" s="52"/>
      <c r="CWM83" s="52"/>
      <c r="CWN83" s="52"/>
      <c r="CWO83" s="52"/>
      <c r="CWP83" s="52"/>
      <c r="CWQ83" s="52"/>
      <c r="CWR83" s="52"/>
      <c r="CWS83" s="52"/>
      <c r="CWT83" s="52"/>
      <c r="CWU83" s="52"/>
      <c r="CWV83" s="52"/>
      <c r="CWW83" s="52"/>
      <c r="CWX83" s="52"/>
      <c r="CWY83" s="52"/>
      <c r="CWZ83" s="52"/>
      <c r="CXA83" s="52"/>
      <c r="CXB83" s="52"/>
      <c r="CXC83" s="52"/>
      <c r="CXD83" s="52"/>
      <c r="CXE83" s="52"/>
      <c r="CXF83" s="52"/>
      <c r="CXG83" s="52"/>
      <c r="CXH83" s="52"/>
      <c r="CXI83" s="52"/>
      <c r="CXJ83" s="52"/>
      <c r="CXK83" s="52"/>
      <c r="CXL83" s="52"/>
      <c r="CXM83" s="52"/>
      <c r="CXN83" s="52"/>
      <c r="CXO83" s="52"/>
      <c r="CXP83" s="52"/>
      <c r="CXQ83" s="52"/>
      <c r="CXR83" s="52"/>
      <c r="CXS83" s="52"/>
      <c r="CXT83" s="52"/>
      <c r="CXU83" s="52"/>
      <c r="CXV83" s="52"/>
      <c r="CXW83" s="52"/>
      <c r="CXX83" s="52"/>
      <c r="CXY83" s="52"/>
      <c r="CXZ83" s="52"/>
      <c r="CYA83" s="52"/>
      <c r="CYB83" s="52"/>
      <c r="CYC83" s="52"/>
      <c r="CYD83" s="52"/>
      <c r="CYE83" s="52"/>
      <c r="CYF83" s="52"/>
      <c r="CYG83" s="52"/>
      <c r="CYH83" s="52"/>
      <c r="CYI83" s="52"/>
      <c r="CYJ83" s="52"/>
      <c r="CYK83" s="52"/>
      <c r="CYL83" s="52"/>
      <c r="CYM83" s="52"/>
      <c r="CYN83" s="52"/>
      <c r="CYO83" s="52"/>
      <c r="CYP83" s="52"/>
      <c r="CYQ83" s="52"/>
      <c r="CYR83" s="52"/>
      <c r="CYS83" s="52"/>
      <c r="CYT83" s="52"/>
      <c r="CYU83" s="52"/>
      <c r="CYV83" s="52"/>
      <c r="CYW83" s="52"/>
      <c r="CYX83" s="52"/>
      <c r="CYY83" s="52"/>
      <c r="CYZ83" s="52"/>
      <c r="CZA83" s="52"/>
      <c r="CZB83" s="52"/>
      <c r="CZC83" s="52"/>
      <c r="CZD83" s="52"/>
      <c r="CZE83" s="52"/>
      <c r="CZF83" s="52"/>
      <c r="CZG83" s="52"/>
      <c r="CZH83" s="52"/>
      <c r="CZI83" s="52"/>
      <c r="CZJ83" s="52"/>
      <c r="CZK83" s="52"/>
      <c r="CZL83" s="52"/>
      <c r="CZM83" s="52"/>
      <c r="CZN83" s="52"/>
      <c r="CZO83" s="52"/>
      <c r="CZP83" s="52"/>
      <c r="CZQ83" s="52"/>
      <c r="CZR83" s="52"/>
      <c r="CZS83" s="52"/>
      <c r="CZT83" s="52"/>
      <c r="CZU83" s="52"/>
      <c r="CZV83" s="52"/>
      <c r="CZW83" s="52"/>
      <c r="CZX83" s="52"/>
      <c r="CZY83" s="52"/>
      <c r="CZZ83" s="52"/>
      <c r="DAA83" s="52"/>
      <c r="DAB83" s="52"/>
      <c r="DAC83" s="52"/>
      <c r="DAD83" s="52"/>
      <c r="DAE83" s="52"/>
      <c r="DAF83" s="52"/>
      <c r="DAG83" s="52"/>
      <c r="DAH83" s="52"/>
      <c r="DAI83" s="52"/>
      <c r="DAJ83" s="52"/>
      <c r="DAK83" s="52"/>
      <c r="DAL83" s="52"/>
      <c r="DAM83" s="52"/>
      <c r="DAN83" s="52"/>
      <c r="DAO83" s="52"/>
      <c r="DAP83" s="52"/>
      <c r="DAQ83" s="52"/>
      <c r="DAR83" s="52"/>
      <c r="DAS83" s="52"/>
      <c r="DAT83" s="52"/>
      <c r="DAU83" s="52"/>
      <c r="DAV83" s="52"/>
      <c r="DAW83" s="52"/>
      <c r="DAX83" s="52"/>
      <c r="DAY83" s="52"/>
      <c r="DAZ83" s="52"/>
      <c r="DBA83" s="52"/>
      <c r="DBB83" s="52"/>
      <c r="DBC83" s="52"/>
      <c r="DBD83" s="52"/>
      <c r="DBE83" s="52"/>
      <c r="DBF83" s="52"/>
      <c r="DBG83" s="52"/>
      <c r="DBH83" s="52"/>
      <c r="DBI83" s="52"/>
      <c r="DBJ83" s="52"/>
      <c r="DBK83" s="52"/>
      <c r="DBL83" s="52"/>
      <c r="DBM83" s="52"/>
      <c r="DBN83" s="52"/>
      <c r="DBO83" s="52"/>
      <c r="DBP83" s="52"/>
      <c r="DBQ83" s="52"/>
      <c r="DBR83" s="52"/>
      <c r="DBS83" s="52"/>
      <c r="DBT83" s="52"/>
      <c r="DBU83" s="52"/>
      <c r="DBV83" s="52"/>
      <c r="DBW83" s="52"/>
      <c r="DBX83" s="52"/>
      <c r="DBY83" s="52"/>
      <c r="DBZ83" s="52"/>
      <c r="DCA83" s="52"/>
      <c r="DCB83" s="52"/>
      <c r="DCC83" s="52"/>
      <c r="DCD83" s="52"/>
      <c r="DCE83" s="52"/>
      <c r="DCF83" s="52"/>
      <c r="DCG83" s="52"/>
      <c r="DCH83" s="52"/>
      <c r="DCI83" s="52"/>
      <c r="DCJ83" s="52"/>
      <c r="DCK83" s="52"/>
      <c r="DCL83" s="52"/>
      <c r="DCM83" s="52"/>
      <c r="DCN83" s="52"/>
      <c r="DCO83" s="52"/>
      <c r="DCP83" s="52"/>
      <c r="DCQ83" s="52"/>
      <c r="DCR83" s="52"/>
      <c r="DCS83" s="52"/>
      <c r="DCT83" s="52"/>
      <c r="DCU83" s="52"/>
      <c r="DCV83" s="52"/>
      <c r="DCW83" s="52"/>
      <c r="DCX83" s="52"/>
      <c r="DCY83" s="52"/>
      <c r="DCZ83" s="52"/>
      <c r="DDA83" s="52"/>
      <c r="DDB83" s="52"/>
      <c r="DDC83" s="52"/>
      <c r="DDD83" s="52"/>
      <c r="DDE83" s="52"/>
      <c r="DDF83" s="52"/>
      <c r="DDG83" s="52"/>
      <c r="DDH83" s="52"/>
      <c r="DDI83" s="52"/>
      <c r="DDJ83" s="52"/>
      <c r="DDK83" s="52"/>
      <c r="DDL83" s="52"/>
      <c r="DDM83" s="52"/>
      <c r="DDN83" s="52"/>
      <c r="DDO83" s="52"/>
      <c r="DDP83" s="52"/>
      <c r="DDQ83" s="52"/>
      <c r="DDR83" s="52"/>
      <c r="DDS83" s="52"/>
      <c r="DDT83" s="52"/>
      <c r="DDU83" s="52"/>
      <c r="DDV83" s="52"/>
      <c r="DDW83" s="52"/>
      <c r="DDX83" s="52"/>
      <c r="DDY83" s="52"/>
      <c r="DDZ83" s="52"/>
      <c r="DEA83" s="52"/>
      <c r="DEB83" s="52"/>
      <c r="DEC83" s="52"/>
      <c r="DED83" s="52"/>
      <c r="DEE83" s="52"/>
      <c r="DEF83" s="52"/>
      <c r="DEG83" s="52"/>
      <c r="DEH83" s="52"/>
      <c r="DEI83" s="52"/>
      <c r="DEJ83" s="52"/>
      <c r="DEK83" s="52"/>
      <c r="DEL83" s="52"/>
      <c r="DEM83" s="52"/>
      <c r="DEN83" s="52"/>
      <c r="DEO83" s="52"/>
      <c r="DEP83" s="52"/>
      <c r="DEQ83" s="52"/>
      <c r="DER83" s="52"/>
      <c r="DES83" s="52"/>
      <c r="DET83" s="52"/>
      <c r="DEU83" s="52"/>
      <c r="DEV83" s="52"/>
      <c r="DEW83" s="52"/>
      <c r="DEX83" s="52"/>
      <c r="DEY83" s="52"/>
      <c r="DEZ83" s="52"/>
      <c r="DFA83" s="52"/>
      <c r="DFB83" s="52"/>
      <c r="DFC83" s="52"/>
      <c r="DFD83" s="52"/>
      <c r="DFE83" s="52"/>
      <c r="DFF83" s="52"/>
      <c r="DFG83" s="52"/>
      <c r="DFH83" s="52"/>
      <c r="DFI83" s="52"/>
      <c r="DFJ83" s="52"/>
      <c r="DFK83" s="52"/>
      <c r="DFL83" s="52"/>
      <c r="DFM83" s="52"/>
      <c r="DFN83" s="52"/>
      <c r="DFO83" s="52"/>
      <c r="DFP83" s="52"/>
      <c r="DFQ83" s="52"/>
      <c r="DFR83" s="52"/>
      <c r="DFS83" s="52"/>
      <c r="DFT83" s="52"/>
      <c r="DFU83" s="52"/>
      <c r="DFV83" s="52"/>
      <c r="DFW83" s="52"/>
      <c r="DFX83" s="52"/>
      <c r="DFY83" s="52"/>
      <c r="DFZ83" s="52"/>
      <c r="DGA83" s="52"/>
      <c r="DGB83" s="52"/>
      <c r="DGC83" s="52"/>
      <c r="DGD83" s="52"/>
      <c r="DGE83" s="52"/>
      <c r="DGF83" s="52"/>
      <c r="DGG83" s="52"/>
      <c r="DGH83" s="52"/>
      <c r="DGI83" s="52"/>
      <c r="DGJ83" s="52"/>
      <c r="DGK83" s="52"/>
      <c r="DGL83" s="52"/>
      <c r="DGM83" s="52"/>
      <c r="DGN83" s="52"/>
      <c r="DGO83" s="52"/>
      <c r="DGP83" s="52"/>
      <c r="DGQ83" s="52"/>
      <c r="DGR83" s="52"/>
      <c r="DGS83" s="52"/>
      <c r="DGT83" s="52"/>
      <c r="DGU83" s="52"/>
      <c r="DGV83" s="52"/>
      <c r="DGW83" s="52"/>
      <c r="DGX83" s="52"/>
      <c r="DGY83" s="52"/>
      <c r="DGZ83" s="52"/>
      <c r="DHA83" s="52"/>
      <c r="DHB83" s="52"/>
      <c r="DHC83" s="52"/>
      <c r="DHD83" s="52"/>
      <c r="DHE83" s="52"/>
      <c r="DHF83" s="52"/>
      <c r="DHG83" s="52"/>
      <c r="DHH83" s="52"/>
      <c r="DHI83" s="52"/>
      <c r="DHJ83" s="52"/>
      <c r="DHK83" s="52"/>
      <c r="DHL83" s="52"/>
      <c r="DHM83" s="52"/>
      <c r="DHN83" s="52"/>
      <c r="DHO83" s="52"/>
      <c r="DHP83" s="52"/>
      <c r="DHQ83" s="52"/>
      <c r="DHR83" s="52"/>
      <c r="DHS83" s="52"/>
      <c r="DHT83" s="52"/>
      <c r="DHU83" s="52"/>
      <c r="DHV83" s="52"/>
      <c r="DHW83" s="52"/>
      <c r="DHX83" s="52"/>
      <c r="DHY83" s="52"/>
      <c r="DHZ83" s="52"/>
      <c r="DIA83" s="52"/>
      <c r="DIB83" s="52"/>
      <c r="DIC83" s="52"/>
      <c r="DID83" s="52"/>
      <c r="DIE83" s="52"/>
      <c r="DIF83" s="52"/>
      <c r="DIG83" s="52"/>
      <c r="DIH83" s="52"/>
      <c r="DII83" s="52"/>
      <c r="DIJ83" s="52"/>
      <c r="DIK83" s="52"/>
      <c r="DIL83" s="52"/>
      <c r="DIM83" s="52"/>
      <c r="DIN83" s="52"/>
      <c r="DIO83" s="52"/>
      <c r="DIP83" s="52"/>
      <c r="DIQ83" s="52"/>
      <c r="DIR83" s="52"/>
      <c r="DIS83" s="52"/>
      <c r="DIT83" s="52"/>
      <c r="DIU83" s="52"/>
      <c r="DIV83" s="52"/>
      <c r="DIW83" s="52"/>
      <c r="DIX83" s="52"/>
      <c r="DIY83" s="52"/>
      <c r="DIZ83" s="52"/>
      <c r="DJA83" s="52"/>
      <c r="DJB83" s="52"/>
      <c r="DJC83" s="52"/>
      <c r="DJD83" s="52"/>
      <c r="DJE83" s="52"/>
      <c r="DJF83" s="52"/>
      <c r="DJG83" s="52"/>
      <c r="DJH83" s="52"/>
      <c r="DJI83" s="52"/>
      <c r="DJJ83" s="52"/>
      <c r="DJK83" s="52"/>
      <c r="DJL83" s="52"/>
      <c r="DJM83" s="52"/>
      <c r="DJN83" s="52"/>
      <c r="DJO83" s="52"/>
      <c r="DJP83" s="52"/>
      <c r="DJQ83" s="52"/>
      <c r="DJR83" s="52"/>
      <c r="DJS83" s="52"/>
      <c r="DJT83" s="52"/>
      <c r="DJU83" s="52"/>
      <c r="DJV83" s="52"/>
      <c r="DJW83" s="52"/>
      <c r="DJX83" s="52"/>
      <c r="DJY83" s="52"/>
      <c r="DJZ83" s="52"/>
      <c r="DKA83" s="52"/>
      <c r="DKB83" s="52"/>
      <c r="DKC83" s="52"/>
      <c r="DKD83" s="52"/>
      <c r="DKE83" s="52"/>
      <c r="DKF83" s="52"/>
      <c r="DKG83" s="52"/>
      <c r="DKH83" s="52"/>
      <c r="DKI83" s="52"/>
      <c r="DKJ83" s="52"/>
      <c r="DKK83" s="52"/>
      <c r="DKL83" s="52"/>
      <c r="DKM83" s="52"/>
      <c r="DKN83" s="52"/>
      <c r="DKO83" s="52"/>
      <c r="DKP83" s="52"/>
      <c r="DKQ83" s="52"/>
      <c r="DKR83" s="52"/>
      <c r="DKS83" s="52"/>
      <c r="DKT83" s="52"/>
      <c r="DKU83" s="52"/>
      <c r="DKV83" s="52"/>
      <c r="DKW83" s="52"/>
      <c r="DKX83" s="52"/>
      <c r="DKY83" s="52"/>
      <c r="DKZ83" s="52"/>
      <c r="DLA83" s="52"/>
      <c r="DLB83" s="52"/>
      <c r="DLC83" s="52"/>
      <c r="DLD83" s="52"/>
      <c r="DLE83" s="52"/>
      <c r="DLF83" s="52"/>
      <c r="DLG83" s="52"/>
      <c r="DLH83" s="52"/>
      <c r="DLI83" s="52"/>
      <c r="DLJ83" s="52"/>
      <c r="DLK83" s="52"/>
      <c r="DLL83" s="52"/>
      <c r="DLM83" s="52"/>
      <c r="DLN83" s="52"/>
      <c r="DLO83" s="52"/>
      <c r="DLP83" s="52"/>
      <c r="DLQ83" s="52"/>
      <c r="DLR83" s="52"/>
      <c r="DLS83" s="52"/>
      <c r="DLT83" s="52"/>
      <c r="DLU83" s="52"/>
      <c r="DLV83" s="52"/>
      <c r="DLW83" s="52"/>
      <c r="DLX83" s="52"/>
      <c r="DLY83" s="52"/>
      <c r="DLZ83" s="52"/>
      <c r="DMA83" s="52"/>
      <c r="DMB83" s="52"/>
      <c r="DMC83" s="52"/>
      <c r="DMD83" s="52"/>
      <c r="DME83" s="52"/>
      <c r="DMF83" s="52"/>
      <c r="DMG83" s="52"/>
      <c r="DMH83" s="52"/>
      <c r="DMI83" s="52"/>
      <c r="DMJ83" s="52"/>
      <c r="DMK83" s="52"/>
      <c r="DML83" s="52"/>
      <c r="DMM83" s="52"/>
      <c r="DMN83" s="52"/>
      <c r="DMO83" s="52"/>
      <c r="DMP83" s="52"/>
      <c r="DMQ83" s="52"/>
      <c r="DMR83" s="52"/>
      <c r="DMS83" s="52"/>
      <c r="DMT83" s="52"/>
      <c r="DMU83" s="52"/>
      <c r="DMV83" s="52"/>
      <c r="DMW83" s="52"/>
      <c r="DMX83" s="52"/>
      <c r="DMY83" s="52"/>
      <c r="DMZ83" s="52"/>
      <c r="DNA83" s="52"/>
      <c r="DNB83" s="52"/>
      <c r="DNC83" s="52"/>
      <c r="DND83" s="52"/>
      <c r="DNE83" s="52"/>
      <c r="DNF83" s="52"/>
      <c r="DNG83" s="52"/>
      <c r="DNH83" s="52"/>
      <c r="DNI83" s="52"/>
      <c r="DNJ83" s="52"/>
      <c r="DNK83" s="52"/>
      <c r="DNL83" s="52"/>
      <c r="DNM83" s="52"/>
      <c r="DNN83" s="52"/>
      <c r="DNO83" s="52"/>
      <c r="DNP83" s="52"/>
      <c r="DNQ83" s="52"/>
      <c r="DNR83" s="52"/>
      <c r="DNS83" s="52"/>
      <c r="DNT83" s="52"/>
      <c r="DNU83" s="52"/>
      <c r="DNV83" s="52"/>
      <c r="DNW83" s="52"/>
      <c r="DNX83" s="52"/>
      <c r="DNY83" s="52"/>
      <c r="DNZ83" s="52"/>
      <c r="DOA83" s="52"/>
      <c r="DOB83" s="52"/>
      <c r="DOC83" s="52"/>
      <c r="DOD83" s="52"/>
      <c r="DOE83" s="52"/>
      <c r="DOF83" s="52"/>
      <c r="DOG83" s="52"/>
      <c r="DOH83" s="52"/>
      <c r="DOI83" s="52"/>
      <c r="DOJ83" s="52"/>
      <c r="DOK83" s="52"/>
      <c r="DOL83" s="52"/>
      <c r="DOM83" s="52"/>
      <c r="DON83" s="52"/>
      <c r="DOO83" s="52"/>
      <c r="DOP83" s="52"/>
      <c r="DOQ83" s="52"/>
      <c r="DOR83" s="52"/>
      <c r="DOS83" s="52"/>
      <c r="DOT83" s="52"/>
      <c r="DOU83" s="52"/>
      <c r="DOV83" s="52"/>
      <c r="DOW83" s="52"/>
      <c r="DOX83" s="52"/>
      <c r="DOY83" s="52"/>
      <c r="DOZ83" s="52"/>
      <c r="DPA83" s="52"/>
      <c r="DPB83" s="52"/>
      <c r="DPC83" s="52"/>
      <c r="DPD83" s="52"/>
      <c r="DPE83" s="52"/>
      <c r="DPF83" s="52"/>
      <c r="DPG83" s="52"/>
      <c r="DPH83" s="52"/>
      <c r="DPI83" s="52"/>
      <c r="DPJ83" s="52"/>
      <c r="DPK83" s="52"/>
      <c r="DPL83" s="52"/>
      <c r="DPM83" s="52"/>
      <c r="DPN83" s="52"/>
      <c r="DPO83" s="52"/>
      <c r="DPP83" s="52"/>
      <c r="DPQ83" s="52"/>
      <c r="DPR83" s="52"/>
      <c r="DPS83" s="52"/>
      <c r="DPT83" s="52"/>
      <c r="DPU83" s="52"/>
      <c r="DPV83" s="52"/>
      <c r="DPW83" s="52"/>
      <c r="DPX83" s="52"/>
      <c r="DPY83" s="52"/>
      <c r="DPZ83" s="52"/>
      <c r="DQA83" s="52"/>
      <c r="DQB83" s="52"/>
      <c r="DQC83" s="52"/>
      <c r="DQD83" s="52"/>
      <c r="DQE83" s="52"/>
      <c r="DQF83" s="52"/>
      <c r="DQG83" s="52"/>
      <c r="DQH83" s="52"/>
      <c r="DQI83" s="52"/>
      <c r="DQJ83" s="52"/>
      <c r="DQK83" s="52"/>
      <c r="DQL83" s="52"/>
      <c r="DQM83" s="52"/>
      <c r="DQN83" s="52"/>
      <c r="DQO83" s="52"/>
      <c r="DQP83" s="52"/>
      <c r="DQQ83" s="52"/>
      <c r="DQR83" s="52"/>
      <c r="DQS83" s="52"/>
      <c r="DQT83" s="52"/>
      <c r="DQU83" s="52"/>
      <c r="DQV83" s="52"/>
      <c r="DQW83" s="52"/>
      <c r="DQX83" s="52"/>
      <c r="DQY83" s="52"/>
      <c r="DQZ83" s="52"/>
      <c r="DRA83" s="52"/>
      <c r="DRB83" s="52"/>
      <c r="DRC83" s="52"/>
      <c r="DRD83" s="52"/>
      <c r="DRE83" s="52"/>
      <c r="DRF83" s="52"/>
      <c r="DRG83" s="52"/>
      <c r="DRH83" s="52"/>
      <c r="DRI83" s="52"/>
      <c r="DRJ83" s="52"/>
      <c r="DRK83" s="52"/>
      <c r="DRL83" s="52"/>
      <c r="DRM83" s="52"/>
      <c r="DRN83" s="52"/>
      <c r="DRO83" s="52"/>
      <c r="DRP83" s="52"/>
      <c r="DRQ83" s="52"/>
      <c r="DRR83" s="52"/>
      <c r="DRS83" s="52"/>
      <c r="DRT83" s="52"/>
      <c r="DRU83" s="52"/>
      <c r="DRV83" s="52"/>
      <c r="DRW83" s="52"/>
      <c r="DRX83" s="52"/>
      <c r="DRY83" s="52"/>
      <c r="DRZ83" s="52"/>
      <c r="DSA83" s="52"/>
      <c r="DSB83" s="52"/>
      <c r="DSC83" s="52"/>
      <c r="DSD83" s="52"/>
      <c r="DSE83" s="52"/>
      <c r="DSF83" s="52"/>
      <c r="DSG83" s="52"/>
      <c r="DSH83" s="52"/>
      <c r="DSI83" s="52"/>
      <c r="DSJ83" s="52"/>
      <c r="DSK83" s="52"/>
      <c r="DSL83" s="52"/>
      <c r="DSM83" s="52"/>
      <c r="DSN83" s="52"/>
      <c r="DSO83" s="52"/>
      <c r="DSP83" s="52"/>
      <c r="DSQ83" s="52"/>
      <c r="DSR83" s="52"/>
      <c r="DSS83" s="52"/>
      <c r="DST83" s="52"/>
      <c r="DSU83" s="52"/>
      <c r="DSV83" s="52"/>
      <c r="DSW83" s="52"/>
      <c r="DSX83" s="52"/>
      <c r="DSY83" s="52"/>
      <c r="DSZ83" s="52"/>
      <c r="DTA83" s="52"/>
      <c r="DTB83" s="52"/>
      <c r="DTC83" s="52"/>
      <c r="DTD83" s="52"/>
      <c r="DTE83" s="52"/>
      <c r="DTF83" s="52"/>
      <c r="DTG83" s="52"/>
      <c r="DTH83" s="52"/>
      <c r="DTI83" s="52"/>
      <c r="DTJ83" s="52"/>
      <c r="DTK83" s="52"/>
      <c r="DTL83" s="52"/>
      <c r="DTM83" s="52"/>
      <c r="DTN83" s="52"/>
      <c r="DTO83" s="52"/>
      <c r="DTP83" s="52"/>
      <c r="DTQ83" s="52"/>
      <c r="DTR83" s="52"/>
      <c r="DTS83" s="52"/>
      <c r="DTT83" s="52"/>
      <c r="DTU83" s="52"/>
      <c r="DTV83" s="52"/>
      <c r="DTW83" s="52"/>
      <c r="DTX83" s="52"/>
      <c r="DTY83" s="52"/>
      <c r="DTZ83" s="52"/>
      <c r="DUA83" s="52"/>
      <c r="DUB83" s="52"/>
      <c r="DUC83" s="52"/>
      <c r="DUD83" s="52"/>
      <c r="DUE83" s="52"/>
      <c r="DUF83" s="52"/>
      <c r="DUG83" s="52"/>
      <c r="DUH83" s="52"/>
      <c r="DUI83" s="52"/>
      <c r="DUJ83" s="52"/>
      <c r="DUK83" s="52"/>
      <c r="DUL83" s="52"/>
      <c r="DUM83" s="52"/>
      <c r="DUN83" s="52"/>
      <c r="DUO83" s="52"/>
      <c r="DUP83" s="52"/>
      <c r="DUQ83" s="52"/>
      <c r="DUR83" s="52"/>
      <c r="DUS83" s="52"/>
      <c r="DUT83" s="52"/>
      <c r="DUU83" s="52"/>
      <c r="DUV83" s="52"/>
      <c r="DUW83" s="52"/>
      <c r="DUX83" s="52"/>
      <c r="DUY83" s="52"/>
      <c r="DUZ83" s="52"/>
      <c r="DVA83" s="52"/>
      <c r="DVB83" s="52"/>
      <c r="DVC83" s="52"/>
      <c r="DVD83" s="52"/>
      <c r="DVE83" s="52"/>
      <c r="DVF83" s="52"/>
      <c r="DVG83" s="52"/>
      <c r="DVH83" s="52"/>
      <c r="DVI83" s="52"/>
      <c r="DVJ83" s="52"/>
      <c r="DVK83" s="52"/>
      <c r="DVL83" s="52"/>
      <c r="DVM83" s="52"/>
      <c r="DVN83" s="52"/>
      <c r="DVO83" s="52"/>
      <c r="DVP83" s="52"/>
      <c r="DVQ83" s="52"/>
      <c r="DVR83" s="52"/>
      <c r="DVS83" s="52"/>
      <c r="DVT83" s="52"/>
      <c r="DVU83" s="52"/>
      <c r="DVV83" s="52"/>
      <c r="DVW83" s="52"/>
      <c r="DVX83" s="52"/>
      <c r="DVY83" s="52"/>
      <c r="DVZ83" s="52"/>
      <c r="DWA83" s="52"/>
      <c r="DWB83" s="52"/>
      <c r="DWC83" s="52"/>
      <c r="DWD83" s="52"/>
      <c r="DWE83" s="52"/>
      <c r="DWF83" s="52"/>
      <c r="DWG83" s="52"/>
      <c r="DWH83" s="52"/>
      <c r="DWI83" s="52"/>
      <c r="DWJ83" s="52"/>
      <c r="DWK83" s="52"/>
      <c r="DWL83" s="52"/>
      <c r="DWM83" s="52"/>
      <c r="DWN83" s="52"/>
      <c r="DWO83" s="52"/>
      <c r="DWP83" s="52"/>
      <c r="DWQ83" s="52"/>
      <c r="DWR83" s="52"/>
      <c r="DWS83" s="52"/>
      <c r="DWT83" s="52"/>
      <c r="DWU83" s="52"/>
      <c r="DWV83" s="52"/>
      <c r="DWW83" s="52"/>
      <c r="DWX83" s="52"/>
      <c r="DWY83" s="52"/>
      <c r="DWZ83" s="52"/>
      <c r="DXA83" s="52"/>
      <c r="DXB83" s="52"/>
      <c r="DXC83" s="52"/>
      <c r="DXD83" s="52"/>
      <c r="DXE83" s="52"/>
      <c r="DXF83" s="52"/>
      <c r="DXG83" s="52"/>
      <c r="DXH83" s="52"/>
      <c r="DXI83" s="52"/>
      <c r="DXJ83" s="52"/>
      <c r="DXK83" s="52"/>
      <c r="DXL83" s="52"/>
      <c r="DXM83" s="52"/>
      <c r="DXN83" s="52"/>
      <c r="DXO83" s="52"/>
      <c r="DXP83" s="52"/>
      <c r="DXQ83" s="52"/>
      <c r="DXR83" s="52"/>
      <c r="DXS83" s="52"/>
      <c r="DXT83" s="52"/>
      <c r="DXU83" s="52"/>
      <c r="DXV83" s="52"/>
      <c r="DXW83" s="52"/>
      <c r="DXX83" s="52"/>
      <c r="DXY83" s="52"/>
      <c r="DXZ83" s="52"/>
      <c r="DYA83" s="52"/>
      <c r="DYB83" s="52"/>
      <c r="DYC83" s="52"/>
      <c r="DYD83" s="52"/>
      <c r="DYE83" s="52"/>
      <c r="DYF83" s="52"/>
      <c r="DYG83" s="52"/>
      <c r="DYH83" s="52"/>
      <c r="DYI83" s="52"/>
      <c r="DYJ83" s="52"/>
      <c r="DYK83" s="52"/>
      <c r="DYL83" s="52"/>
      <c r="DYM83" s="52"/>
      <c r="DYN83" s="52"/>
      <c r="DYO83" s="52"/>
      <c r="DYP83" s="52"/>
      <c r="DYQ83" s="52"/>
      <c r="DYR83" s="52"/>
      <c r="DYS83" s="52"/>
      <c r="DYT83" s="52"/>
      <c r="DYU83" s="52"/>
      <c r="DYV83" s="52"/>
      <c r="DYW83" s="52"/>
      <c r="DYX83" s="52"/>
      <c r="DYY83" s="52"/>
      <c r="DYZ83" s="52"/>
      <c r="DZA83" s="52"/>
      <c r="DZB83" s="52"/>
      <c r="DZC83" s="52"/>
      <c r="DZD83" s="52"/>
      <c r="DZE83" s="52"/>
      <c r="DZF83" s="52"/>
      <c r="DZG83" s="52"/>
      <c r="DZH83" s="52"/>
      <c r="DZI83" s="52"/>
      <c r="DZJ83" s="52"/>
      <c r="DZK83" s="52"/>
      <c r="DZL83" s="52"/>
      <c r="DZM83" s="52"/>
      <c r="DZN83" s="52"/>
      <c r="DZO83" s="52"/>
      <c r="DZP83" s="52"/>
      <c r="DZQ83" s="52"/>
      <c r="DZR83" s="52"/>
      <c r="DZS83" s="52"/>
      <c r="DZT83" s="52"/>
      <c r="DZU83" s="52"/>
      <c r="DZV83" s="52"/>
      <c r="DZW83" s="52"/>
      <c r="DZX83" s="52"/>
      <c r="DZY83" s="52"/>
      <c r="DZZ83" s="52"/>
      <c r="EAA83" s="52"/>
      <c r="EAB83" s="52"/>
      <c r="EAC83" s="52"/>
      <c r="EAD83" s="52"/>
      <c r="EAE83" s="52"/>
      <c r="EAF83" s="52"/>
      <c r="EAG83" s="52"/>
      <c r="EAH83" s="52"/>
      <c r="EAI83" s="52"/>
      <c r="EAJ83" s="52"/>
      <c r="EAK83" s="52"/>
      <c r="EAL83" s="52"/>
      <c r="EAM83" s="52"/>
      <c r="EAN83" s="52"/>
      <c r="EAO83" s="52"/>
      <c r="EAP83" s="52"/>
      <c r="EAQ83" s="52"/>
      <c r="EAR83" s="52"/>
      <c r="EAS83" s="52"/>
      <c r="EAT83" s="52"/>
      <c r="EAU83" s="52"/>
      <c r="EAV83" s="52"/>
      <c r="EAW83" s="52"/>
      <c r="EAX83" s="52"/>
      <c r="EAY83" s="52"/>
      <c r="EAZ83" s="52"/>
      <c r="EBA83" s="52"/>
      <c r="EBB83" s="52"/>
      <c r="EBC83" s="52"/>
      <c r="EBD83" s="52"/>
      <c r="EBE83" s="52"/>
      <c r="EBF83" s="52"/>
      <c r="EBG83" s="52"/>
      <c r="EBH83" s="52"/>
      <c r="EBI83" s="52"/>
      <c r="EBJ83" s="52"/>
      <c r="EBK83" s="52"/>
      <c r="EBL83" s="52"/>
      <c r="EBM83" s="52"/>
      <c r="EBN83" s="52"/>
      <c r="EBO83" s="52"/>
      <c r="EBP83" s="52"/>
      <c r="EBQ83" s="52"/>
      <c r="EBR83" s="52"/>
      <c r="EBS83" s="52"/>
      <c r="EBT83" s="52"/>
      <c r="EBU83" s="52"/>
      <c r="EBV83" s="52"/>
      <c r="EBW83" s="52"/>
      <c r="EBX83" s="52"/>
      <c r="EBY83" s="52"/>
      <c r="EBZ83" s="52"/>
      <c r="ECA83" s="52"/>
      <c r="ECB83" s="52"/>
      <c r="ECC83" s="52"/>
      <c r="ECD83" s="52"/>
      <c r="ECE83" s="52"/>
      <c r="ECF83" s="52"/>
      <c r="ECG83" s="52"/>
      <c r="ECH83" s="52"/>
      <c r="ECI83" s="52"/>
      <c r="ECJ83" s="52"/>
      <c r="ECK83" s="52"/>
      <c r="ECL83" s="52"/>
      <c r="ECM83" s="52"/>
      <c r="ECN83" s="52"/>
      <c r="ECO83" s="52"/>
      <c r="ECP83" s="52"/>
      <c r="ECQ83" s="52"/>
      <c r="ECR83" s="52"/>
      <c r="ECS83" s="52"/>
      <c r="ECT83" s="52"/>
      <c r="ECU83" s="52"/>
      <c r="ECV83" s="52"/>
      <c r="ECW83" s="52"/>
      <c r="ECX83" s="52"/>
      <c r="ECY83" s="52"/>
      <c r="ECZ83" s="52"/>
      <c r="EDA83" s="52"/>
      <c r="EDB83" s="52"/>
      <c r="EDC83" s="52"/>
      <c r="EDD83" s="52"/>
      <c r="EDE83" s="52"/>
      <c r="EDF83" s="52"/>
      <c r="EDG83" s="52"/>
      <c r="EDH83" s="52"/>
      <c r="EDI83" s="52"/>
      <c r="EDJ83" s="52"/>
      <c r="EDK83" s="52"/>
      <c r="EDL83" s="52"/>
      <c r="EDM83" s="52"/>
      <c r="EDN83" s="52"/>
      <c r="EDO83" s="52"/>
      <c r="EDP83" s="52"/>
      <c r="EDQ83" s="52"/>
      <c r="EDR83" s="52"/>
      <c r="EDS83" s="52"/>
      <c r="EDT83" s="52"/>
      <c r="EDU83" s="52"/>
      <c r="EDV83" s="52"/>
      <c r="EDW83" s="52"/>
      <c r="EDX83" s="52"/>
      <c r="EDY83" s="52"/>
      <c r="EDZ83" s="52"/>
      <c r="EEA83" s="52"/>
      <c r="EEB83" s="52"/>
      <c r="EEC83" s="52"/>
      <c r="EED83" s="52"/>
      <c r="EEE83" s="52"/>
      <c r="EEF83" s="52"/>
      <c r="EEG83" s="52"/>
      <c r="EEH83" s="52"/>
      <c r="EEI83" s="52"/>
      <c r="EEJ83" s="52"/>
      <c r="EEK83" s="52"/>
      <c r="EEL83" s="52"/>
      <c r="EEM83" s="52"/>
      <c r="EEN83" s="52"/>
      <c r="EEO83" s="52"/>
      <c r="EEP83" s="52"/>
      <c r="EEQ83" s="52"/>
      <c r="EER83" s="52"/>
      <c r="EES83" s="52"/>
      <c r="EET83" s="52"/>
      <c r="EEU83" s="52"/>
      <c r="EEV83" s="52"/>
      <c r="EEW83" s="52"/>
      <c r="EEX83" s="52"/>
      <c r="EEY83" s="52"/>
      <c r="EEZ83" s="52"/>
      <c r="EFA83" s="52"/>
      <c r="EFB83" s="52"/>
      <c r="EFC83" s="52"/>
      <c r="EFD83" s="52"/>
      <c r="EFE83" s="52"/>
      <c r="EFF83" s="52"/>
      <c r="EFG83" s="52"/>
      <c r="EFH83" s="52"/>
      <c r="EFI83" s="52"/>
      <c r="EFJ83" s="52"/>
      <c r="EFK83" s="52"/>
      <c r="EFL83" s="52"/>
      <c r="EFM83" s="52"/>
      <c r="EFN83" s="52"/>
      <c r="EFO83" s="52"/>
      <c r="EFP83" s="52"/>
      <c r="EFQ83" s="52"/>
      <c r="EFR83" s="52"/>
      <c r="EFS83" s="52"/>
      <c r="EFT83" s="52"/>
      <c r="EFU83" s="52"/>
      <c r="EFV83" s="52"/>
      <c r="EFW83" s="52"/>
      <c r="EFX83" s="52"/>
      <c r="EFY83" s="52"/>
      <c r="EFZ83" s="52"/>
      <c r="EGA83" s="52"/>
      <c r="EGB83" s="52"/>
      <c r="EGC83" s="52"/>
      <c r="EGD83" s="52"/>
      <c r="EGE83" s="52"/>
      <c r="EGF83" s="52"/>
      <c r="EGG83" s="52"/>
      <c r="EGH83" s="52"/>
      <c r="EGI83" s="52"/>
      <c r="EGJ83" s="52"/>
      <c r="EGK83" s="52"/>
      <c r="EGL83" s="52"/>
      <c r="EGM83" s="52"/>
      <c r="EGN83" s="52"/>
      <c r="EGO83" s="52"/>
      <c r="EGP83" s="52"/>
      <c r="EGQ83" s="52"/>
      <c r="EGR83" s="52"/>
      <c r="EGS83" s="52"/>
      <c r="EGT83" s="52"/>
      <c r="EGU83" s="52"/>
      <c r="EGV83" s="52"/>
      <c r="EGW83" s="52"/>
      <c r="EGX83" s="52"/>
      <c r="EGY83" s="52"/>
      <c r="EGZ83" s="52"/>
      <c r="EHA83" s="52"/>
      <c r="EHB83" s="52"/>
      <c r="EHC83" s="52"/>
      <c r="EHD83" s="52"/>
      <c r="EHE83" s="52"/>
      <c r="EHF83" s="52"/>
      <c r="EHG83" s="52"/>
      <c r="EHH83" s="52"/>
      <c r="EHI83" s="52"/>
      <c r="EHJ83" s="52"/>
      <c r="EHK83" s="52"/>
      <c r="EHL83" s="52"/>
      <c r="EHM83" s="52"/>
      <c r="EHN83" s="52"/>
      <c r="EHO83" s="52"/>
      <c r="EHP83" s="52"/>
      <c r="EHQ83" s="52"/>
      <c r="EHR83" s="52"/>
      <c r="EHS83" s="52"/>
      <c r="EHT83" s="52"/>
      <c r="EHU83" s="52"/>
      <c r="EHV83" s="52"/>
      <c r="EHW83" s="52"/>
      <c r="EHX83" s="52"/>
      <c r="EHY83" s="52"/>
      <c r="EHZ83" s="52"/>
      <c r="EIA83" s="52"/>
      <c r="EIB83" s="52"/>
      <c r="EIC83" s="52"/>
      <c r="EID83" s="52"/>
      <c r="EIE83" s="52"/>
      <c r="EIF83" s="52"/>
      <c r="EIG83" s="52"/>
      <c r="EIH83" s="52"/>
      <c r="EII83" s="52"/>
      <c r="EIJ83" s="52"/>
      <c r="EIK83" s="52"/>
      <c r="EIL83" s="52"/>
      <c r="EIM83" s="52"/>
      <c r="EIN83" s="52"/>
      <c r="EIO83" s="52"/>
      <c r="EIP83" s="52"/>
      <c r="EIQ83" s="52"/>
      <c r="EIR83" s="52"/>
      <c r="EIS83" s="52"/>
      <c r="EIT83" s="52"/>
      <c r="EIU83" s="52"/>
      <c r="EIV83" s="52"/>
      <c r="EIW83" s="52"/>
      <c r="EIX83" s="52"/>
      <c r="EIY83" s="52"/>
      <c r="EIZ83" s="52"/>
      <c r="EJA83" s="52"/>
      <c r="EJB83" s="52"/>
      <c r="EJC83" s="52"/>
      <c r="EJD83" s="52"/>
      <c r="EJE83" s="52"/>
      <c r="EJF83" s="52"/>
      <c r="EJG83" s="52"/>
      <c r="EJH83" s="52"/>
      <c r="EJI83" s="52"/>
      <c r="EJJ83" s="52"/>
      <c r="EJK83" s="52"/>
      <c r="EJL83" s="52"/>
      <c r="EJM83" s="52"/>
      <c r="EJN83" s="52"/>
      <c r="EJO83" s="52"/>
      <c r="EJP83" s="52"/>
      <c r="EJQ83" s="52"/>
      <c r="EJR83" s="52"/>
      <c r="EJS83" s="52"/>
      <c r="EJT83" s="52"/>
      <c r="EJU83" s="52"/>
      <c r="EJV83" s="52"/>
      <c r="EJW83" s="52"/>
      <c r="EJX83" s="52"/>
      <c r="EJY83" s="52"/>
      <c r="EJZ83" s="52"/>
      <c r="EKA83" s="52"/>
      <c r="EKB83" s="52"/>
      <c r="EKC83" s="52"/>
      <c r="EKD83" s="52"/>
      <c r="EKE83" s="52"/>
      <c r="EKF83" s="52"/>
      <c r="EKG83" s="52"/>
      <c r="EKH83" s="52"/>
      <c r="EKI83" s="52"/>
      <c r="EKJ83" s="52"/>
      <c r="EKK83" s="52"/>
      <c r="EKL83" s="52"/>
      <c r="EKM83" s="52"/>
      <c r="EKN83" s="52"/>
      <c r="EKO83" s="52"/>
      <c r="EKP83" s="52"/>
      <c r="EKQ83" s="52"/>
      <c r="EKR83" s="52"/>
      <c r="EKS83" s="52"/>
      <c r="EKT83" s="52"/>
      <c r="EKU83" s="52"/>
      <c r="EKV83" s="52"/>
      <c r="EKW83" s="52"/>
      <c r="EKX83" s="52"/>
      <c r="EKY83" s="52"/>
      <c r="EKZ83" s="52"/>
      <c r="ELA83" s="52"/>
      <c r="ELB83" s="52"/>
      <c r="ELC83" s="52"/>
      <c r="ELD83" s="52"/>
      <c r="ELE83" s="52"/>
      <c r="ELF83" s="52"/>
      <c r="ELG83" s="52"/>
      <c r="ELH83" s="52"/>
      <c r="ELI83" s="52"/>
      <c r="ELJ83" s="52"/>
      <c r="ELK83" s="52"/>
      <c r="ELL83" s="52"/>
      <c r="ELM83" s="52"/>
      <c r="ELN83" s="52"/>
      <c r="ELO83" s="52"/>
      <c r="ELP83" s="52"/>
      <c r="ELQ83" s="52"/>
      <c r="ELR83" s="52"/>
      <c r="ELS83" s="52"/>
      <c r="ELT83" s="52"/>
      <c r="ELU83" s="52"/>
      <c r="ELV83" s="52"/>
      <c r="ELW83" s="52"/>
      <c r="ELX83" s="52"/>
      <c r="ELY83" s="52"/>
      <c r="ELZ83" s="52"/>
      <c r="EMA83" s="52"/>
      <c r="EMB83" s="52"/>
      <c r="EMC83" s="52"/>
      <c r="EMD83" s="52"/>
      <c r="EME83" s="52"/>
      <c r="EMF83" s="52"/>
      <c r="EMG83" s="52"/>
      <c r="EMH83" s="52"/>
      <c r="EMI83" s="52"/>
      <c r="EMJ83" s="52"/>
      <c r="EMK83" s="52"/>
      <c r="EML83" s="52"/>
      <c r="EMM83" s="52"/>
      <c r="EMN83" s="52"/>
      <c r="EMO83" s="52"/>
      <c r="EMP83" s="52"/>
      <c r="EMQ83" s="52"/>
      <c r="EMR83" s="52"/>
      <c r="EMS83" s="52"/>
      <c r="EMT83" s="52"/>
      <c r="EMU83" s="52"/>
      <c r="EMV83" s="52"/>
      <c r="EMW83" s="52"/>
      <c r="EMX83" s="52"/>
      <c r="EMY83" s="52"/>
      <c r="EMZ83" s="52"/>
      <c r="ENA83" s="52"/>
      <c r="ENB83" s="52"/>
      <c r="ENC83" s="52"/>
      <c r="END83" s="52"/>
      <c r="ENE83" s="52"/>
      <c r="ENF83" s="52"/>
      <c r="ENG83" s="52"/>
      <c r="ENH83" s="52"/>
      <c r="ENI83" s="52"/>
      <c r="ENJ83" s="52"/>
      <c r="ENK83" s="52"/>
      <c r="ENL83" s="52"/>
      <c r="ENM83" s="52"/>
      <c r="ENN83" s="52"/>
      <c r="ENO83" s="52"/>
      <c r="ENP83" s="52"/>
      <c r="ENQ83" s="52"/>
      <c r="ENR83" s="52"/>
      <c r="ENS83" s="52"/>
      <c r="ENT83" s="52"/>
      <c r="ENU83" s="52"/>
      <c r="ENV83" s="52"/>
      <c r="ENW83" s="52"/>
      <c r="ENX83" s="52"/>
      <c r="ENY83" s="52"/>
      <c r="ENZ83" s="52"/>
      <c r="EOA83" s="52"/>
      <c r="EOB83" s="52"/>
      <c r="EOC83" s="52"/>
      <c r="EOD83" s="52"/>
      <c r="EOE83" s="52"/>
      <c r="EOF83" s="52"/>
      <c r="EOG83" s="52"/>
      <c r="EOH83" s="52"/>
      <c r="EOI83" s="52"/>
      <c r="EOJ83" s="52"/>
      <c r="EOK83" s="52"/>
      <c r="EOL83" s="52"/>
      <c r="EOM83" s="52"/>
      <c r="EON83" s="52"/>
      <c r="EOO83" s="52"/>
      <c r="EOP83" s="52"/>
      <c r="EOQ83" s="52"/>
      <c r="EOR83" s="52"/>
      <c r="EOS83" s="52"/>
      <c r="EOT83" s="52"/>
      <c r="EOU83" s="52"/>
      <c r="EOV83" s="52"/>
      <c r="EOW83" s="52"/>
      <c r="EOX83" s="52"/>
      <c r="EOY83" s="52"/>
      <c r="EOZ83" s="52"/>
      <c r="EPA83" s="52"/>
      <c r="EPB83" s="52"/>
      <c r="EPC83" s="52"/>
      <c r="EPD83" s="52"/>
      <c r="EPE83" s="52"/>
      <c r="EPF83" s="52"/>
      <c r="EPG83" s="52"/>
      <c r="EPH83" s="52"/>
      <c r="EPI83" s="52"/>
      <c r="EPJ83" s="52"/>
      <c r="EPK83" s="52"/>
      <c r="EPL83" s="52"/>
      <c r="EPM83" s="52"/>
      <c r="EPN83" s="52"/>
      <c r="EPO83" s="52"/>
      <c r="EPP83" s="52"/>
      <c r="EPQ83" s="52"/>
      <c r="EPR83" s="52"/>
      <c r="EPS83" s="52"/>
      <c r="EPT83" s="52"/>
      <c r="EPU83" s="52"/>
      <c r="EPV83" s="52"/>
      <c r="EPW83" s="52"/>
      <c r="EPX83" s="52"/>
      <c r="EPY83" s="52"/>
      <c r="EPZ83" s="52"/>
      <c r="EQA83" s="52"/>
      <c r="EQB83" s="52"/>
      <c r="EQC83" s="52"/>
      <c r="EQD83" s="52"/>
      <c r="EQE83" s="52"/>
      <c r="EQF83" s="52"/>
      <c r="EQG83" s="52"/>
      <c r="EQH83" s="52"/>
      <c r="EQI83" s="52"/>
      <c r="EQJ83" s="52"/>
      <c r="EQK83" s="52"/>
      <c r="EQL83" s="52"/>
      <c r="EQM83" s="52"/>
      <c r="EQN83" s="52"/>
      <c r="EQO83" s="52"/>
      <c r="EQP83" s="52"/>
      <c r="EQQ83" s="52"/>
      <c r="EQR83" s="52"/>
      <c r="EQS83" s="52"/>
      <c r="EQT83" s="52"/>
      <c r="EQU83" s="52"/>
      <c r="EQV83" s="52"/>
      <c r="EQW83" s="52"/>
      <c r="EQX83" s="52"/>
      <c r="EQY83" s="52"/>
      <c r="EQZ83" s="52"/>
      <c r="ERA83" s="52"/>
      <c r="ERB83" s="52"/>
      <c r="ERC83" s="52"/>
      <c r="ERD83" s="52"/>
      <c r="ERE83" s="52"/>
      <c r="ERF83" s="52"/>
      <c r="ERG83" s="52"/>
      <c r="ERH83" s="52"/>
      <c r="ERI83" s="52"/>
      <c r="ERJ83" s="52"/>
      <c r="ERK83" s="52"/>
      <c r="ERL83" s="52"/>
      <c r="ERM83" s="52"/>
      <c r="ERN83" s="52"/>
      <c r="ERO83" s="52"/>
      <c r="ERP83" s="52"/>
      <c r="ERQ83" s="52"/>
      <c r="ERR83" s="52"/>
      <c r="ERS83" s="52"/>
      <c r="ERT83" s="52"/>
      <c r="ERU83" s="52"/>
      <c r="ERV83" s="52"/>
      <c r="ERW83" s="52"/>
      <c r="ERX83" s="52"/>
      <c r="ERY83" s="52"/>
      <c r="ERZ83" s="52"/>
      <c r="ESA83" s="52"/>
      <c r="ESB83" s="52"/>
      <c r="ESC83" s="52"/>
      <c r="ESD83" s="52"/>
      <c r="ESE83" s="52"/>
      <c r="ESF83" s="52"/>
      <c r="ESG83" s="52"/>
      <c r="ESH83" s="52"/>
      <c r="ESI83" s="52"/>
      <c r="ESJ83" s="52"/>
      <c r="ESK83" s="52"/>
      <c r="ESL83" s="52"/>
      <c r="ESM83" s="52"/>
      <c r="ESN83" s="52"/>
      <c r="ESO83" s="52"/>
      <c r="ESP83" s="52"/>
      <c r="ESQ83" s="52"/>
      <c r="ESR83" s="52"/>
      <c r="ESS83" s="52"/>
      <c r="EST83" s="52"/>
      <c r="ESU83" s="52"/>
      <c r="ESV83" s="52"/>
      <c r="ESW83" s="52"/>
      <c r="ESX83" s="52"/>
      <c r="ESY83" s="52"/>
      <c r="ESZ83" s="52"/>
      <c r="ETA83" s="52"/>
      <c r="ETB83" s="52"/>
      <c r="ETC83" s="52"/>
      <c r="ETD83" s="52"/>
      <c r="ETE83" s="52"/>
      <c r="ETF83" s="52"/>
      <c r="ETG83" s="52"/>
      <c r="ETH83" s="52"/>
      <c r="ETI83" s="52"/>
      <c r="ETJ83" s="52"/>
      <c r="ETK83" s="52"/>
      <c r="ETL83" s="52"/>
      <c r="ETM83" s="52"/>
      <c r="ETN83" s="52"/>
      <c r="ETO83" s="52"/>
      <c r="ETP83" s="52"/>
      <c r="ETQ83" s="52"/>
      <c r="ETR83" s="52"/>
      <c r="ETS83" s="52"/>
      <c r="ETT83" s="52"/>
      <c r="ETU83" s="52"/>
      <c r="ETV83" s="52"/>
      <c r="ETW83" s="52"/>
      <c r="ETX83" s="52"/>
      <c r="ETY83" s="52"/>
      <c r="ETZ83" s="52"/>
      <c r="EUA83" s="52"/>
      <c r="EUB83" s="52"/>
      <c r="EUC83" s="52"/>
      <c r="EUD83" s="52"/>
      <c r="EUE83" s="52"/>
      <c r="EUF83" s="52"/>
      <c r="EUG83" s="52"/>
      <c r="EUH83" s="52"/>
      <c r="EUI83" s="52"/>
      <c r="EUJ83" s="52"/>
      <c r="EUK83" s="52"/>
      <c r="EUL83" s="52"/>
      <c r="EUM83" s="52"/>
      <c r="EUN83" s="52"/>
      <c r="EUO83" s="52"/>
      <c r="EUP83" s="52"/>
      <c r="EUQ83" s="52"/>
      <c r="EUR83" s="52"/>
      <c r="EUS83" s="52"/>
      <c r="EUT83" s="52"/>
      <c r="EUU83" s="52"/>
      <c r="EUV83" s="52"/>
      <c r="EUW83" s="52"/>
      <c r="EUX83" s="52"/>
      <c r="EUY83" s="52"/>
      <c r="EUZ83" s="52"/>
      <c r="EVA83" s="52"/>
      <c r="EVB83" s="52"/>
      <c r="EVC83" s="52"/>
      <c r="EVD83" s="52"/>
      <c r="EVE83" s="52"/>
      <c r="EVF83" s="52"/>
      <c r="EVG83" s="52"/>
      <c r="EVH83" s="52"/>
      <c r="EVI83" s="52"/>
      <c r="EVJ83" s="52"/>
      <c r="EVK83" s="52"/>
      <c r="EVL83" s="52"/>
      <c r="EVM83" s="52"/>
      <c r="EVN83" s="52"/>
      <c r="EVO83" s="52"/>
      <c r="EVP83" s="52"/>
      <c r="EVQ83" s="52"/>
      <c r="EVR83" s="52"/>
      <c r="EVS83" s="52"/>
      <c r="EVT83" s="52"/>
      <c r="EVU83" s="52"/>
      <c r="EVV83" s="52"/>
      <c r="EVW83" s="52"/>
      <c r="EVX83" s="52"/>
      <c r="EVY83" s="52"/>
      <c r="EVZ83" s="52"/>
      <c r="EWA83" s="52"/>
      <c r="EWB83" s="52"/>
      <c r="EWC83" s="52"/>
      <c r="EWD83" s="52"/>
      <c r="EWE83" s="52"/>
      <c r="EWF83" s="52"/>
      <c r="EWG83" s="52"/>
      <c r="EWH83" s="52"/>
      <c r="EWI83" s="52"/>
      <c r="EWJ83" s="52"/>
      <c r="EWK83" s="52"/>
      <c r="EWL83" s="52"/>
      <c r="EWM83" s="52"/>
      <c r="EWN83" s="52"/>
      <c r="EWO83" s="52"/>
      <c r="EWP83" s="52"/>
      <c r="EWQ83" s="52"/>
      <c r="EWR83" s="52"/>
      <c r="EWS83" s="52"/>
      <c r="EWT83" s="52"/>
      <c r="EWU83" s="52"/>
      <c r="EWV83" s="52"/>
      <c r="EWW83" s="52"/>
      <c r="EWX83" s="52"/>
      <c r="EWY83" s="52"/>
      <c r="EWZ83" s="52"/>
      <c r="EXA83" s="52"/>
      <c r="EXB83" s="52"/>
      <c r="EXC83" s="52"/>
      <c r="EXD83" s="52"/>
      <c r="EXE83" s="52"/>
      <c r="EXF83" s="52"/>
      <c r="EXG83" s="52"/>
      <c r="EXH83" s="52"/>
      <c r="EXI83" s="52"/>
      <c r="EXJ83" s="52"/>
      <c r="EXK83" s="52"/>
      <c r="EXL83" s="52"/>
      <c r="EXM83" s="52"/>
      <c r="EXN83" s="52"/>
      <c r="EXO83" s="52"/>
      <c r="EXP83" s="52"/>
      <c r="EXQ83" s="52"/>
      <c r="EXR83" s="52"/>
      <c r="EXS83" s="52"/>
      <c r="EXT83" s="52"/>
      <c r="EXU83" s="52"/>
      <c r="EXV83" s="52"/>
      <c r="EXW83" s="52"/>
      <c r="EXX83" s="52"/>
      <c r="EXY83" s="52"/>
      <c r="EXZ83" s="52"/>
      <c r="EYA83" s="52"/>
      <c r="EYB83" s="52"/>
      <c r="EYC83" s="52"/>
      <c r="EYD83" s="52"/>
      <c r="EYE83" s="52"/>
      <c r="EYF83" s="52"/>
      <c r="EYG83" s="52"/>
      <c r="EYH83" s="52"/>
      <c r="EYI83" s="52"/>
      <c r="EYJ83" s="52"/>
      <c r="EYK83" s="52"/>
      <c r="EYL83" s="52"/>
      <c r="EYM83" s="52"/>
      <c r="EYN83" s="52"/>
      <c r="EYO83" s="52"/>
      <c r="EYP83" s="52"/>
      <c r="EYQ83" s="52"/>
      <c r="EYR83" s="52"/>
      <c r="EYS83" s="52"/>
      <c r="EYT83" s="52"/>
      <c r="EYU83" s="52"/>
      <c r="EYV83" s="52"/>
      <c r="EYW83" s="52"/>
      <c r="EYX83" s="52"/>
      <c r="EYY83" s="52"/>
      <c r="EYZ83" s="52"/>
      <c r="EZA83" s="52"/>
      <c r="EZB83" s="52"/>
      <c r="EZC83" s="52"/>
      <c r="EZD83" s="52"/>
      <c r="EZE83" s="52"/>
      <c r="EZF83" s="52"/>
      <c r="EZG83" s="52"/>
      <c r="EZH83" s="52"/>
      <c r="EZI83" s="52"/>
      <c r="EZJ83" s="52"/>
      <c r="EZK83" s="52"/>
      <c r="EZL83" s="52"/>
      <c r="EZM83" s="52"/>
      <c r="EZN83" s="52"/>
      <c r="EZO83" s="52"/>
      <c r="EZP83" s="52"/>
      <c r="EZQ83" s="52"/>
      <c r="EZR83" s="52"/>
      <c r="EZS83" s="52"/>
      <c r="EZT83" s="52"/>
      <c r="EZU83" s="52"/>
      <c r="EZV83" s="52"/>
      <c r="EZW83" s="52"/>
      <c r="EZX83" s="52"/>
      <c r="EZY83" s="52"/>
      <c r="EZZ83" s="52"/>
      <c r="FAA83" s="52"/>
      <c r="FAB83" s="52"/>
      <c r="FAC83" s="52"/>
      <c r="FAD83" s="52"/>
      <c r="FAE83" s="52"/>
      <c r="FAF83" s="52"/>
      <c r="FAG83" s="52"/>
      <c r="FAH83" s="52"/>
      <c r="FAI83" s="52"/>
      <c r="FAJ83" s="52"/>
      <c r="FAK83" s="52"/>
      <c r="FAL83" s="52"/>
      <c r="FAM83" s="52"/>
      <c r="FAN83" s="52"/>
      <c r="FAO83" s="52"/>
      <c r="FAP83" s="52"/>
      <c r="FAQ83" s="52"/>
      <c r="FAR83" s="52"/>
      <c r="FAS83" s="52"/>
      <c r="FAT83" s="52"/>
      <c r="FAU83" s="52"/>
      <c r="FAV83" s="52"/>
      <c r="FAW83" s="52"/>
      <c r="FAX83" s="52"/>
      <c r="FAY83" s="52"/>
      <c r="FAZ83" s="52"/>
      <c r="FBA83" s="52"/>
      <c r="FBB83" s="52"/>
      <c r="FBC83" s="52"/>
      <c r="FBD83" s="52"/>
      <c r="FBE83" s="52"/>
      <c r="FBF83" s="52"/>
      <c r="FBG83" s="52"/>
      <c r="FBH83" s="52"/>
      <c r="FBI83" s="52"/>
      <c r="FBJ83" s="52"/>
      <c r="FBK83" s="52"/>
      <c r="FBL83" s="52"/>
      <c r="FBM83" s="52"/>
      <c r="FBN83" s="52"/>
      <c r="FBO83" s="52"/>
      <c r="FBP83" s="52"/>
      <c r="FBQ83" s="52"/>
      <c r="FBR83" s="52"/>
      <c r="FBS83" s="52"/>
      <c r="FBT83" s="52"/>
      <c r="FBU83" s="52"/>
      <c r="FBV83" s="52"/>
      <c r="FBW83" s="52"/>
      <c r="FBX83" s="52"/>
      <c r="FBY83" s="52"/>
      <c r="FBZ83" s="52"/>
      <c r="FCA83" s="52"/>
      <c r="FCB83" s="52"/>
      <c r="FCC83" s="52"/>
      <c r="FCD83" s="52"/>
      <c r="FCE83" s="52"/>
      <c r="FCF83" s="52"/>
      <c r="FCG83" s="52"/>
      <c r="FCH83" s="52"/>
      <c r="FCI83" s="52"/>
      <c r="FCJ83" s="52"/>
      <c r="FCK83" s="52"/>
      <c r="FCL83" s="52"/>
      <c r="FCM83" s="52"/>
      <c r="FCN83" s="52"/>
      <c r="FCO83" s="52"/>
      <c r="FCP83" s="52"/>
      <c r="FCQ83" s="52"/>
      <c r="FCR83" s="52"/>
      <c r="FCS83" s="52"/>
      <c r="FCT83" s="52"/>
      <c r="FCU83" s="52"/>
      <c r="FCV83" s="52"/>
      <c r="FCW83" s="52"/>
      <c r="FCX83" s="52"/>
      <c r="FCY83" s="52"/>
      <c r="FCZ83" s="52"/>
      <c r="FDA83" s="52"/>
      <c r="FDB83" s="52"/>
      <c r="FDC83" s="52"/>
      <c r="FDD83" s="52"/>
      <c r="FDE83" s="52"/>
      <c r="FDF83" s="52"/>
      <c r="FDG83" s="52"/>
      <c r="FDH83" s="52"/>
      <c r="FDI83" s="52"/>
      <c r="FDJ83" s="52"/>
      <c r="FDK83" s="52"/>
      <c r="FDL83" s="52"/>
      <c r="FDM83" s="52"/>
      <c r="FDN83" s="52"/>
      <c r="FDO83" s="52"/>
      <c r="FDP83" s="52"/>
      <c r="FDQ83" s="52"/>
      <c r="FDR83" s="52"/>
      <c r="FDS83" s="52"/>
      <c r="FDT83" s="52"/>
      <c r="FDU83" s="52"/>
      <c r="FDV83" s="52"/>
      <c r="FDW83" s="52"/>
      <c r="FDX83" s="52"/>
      <c r="FDY83" s="52"/>
      <c r="FDZ83" s="52"/>
      <c r="FEA83" s="52"/>
      <c r="FEB83" s="52"/>
      <c r="FEC83" s="52"/>
      <c r="FED83" s="52"/>
      <c r="FEE83" s="52"/>
      <c r="FEF83" s="52"/>
      <c r="FEG83" s="52"/>
      <c r="FEH83" s="52"/>
      <c r="FEI83" s="52"/>
      <c r="FEJ83" s="52"/>
      <c r="FEK83" s="52"/>
      <c r="FEL83" s="52"/>
      <c r="FEM83" s="52"/>
      <c r="FEN83" s="52"/>
      <c r="FEO83" s="52"/>
      <c r="FEP83" s="52"/>
      <c r="FEQ83" s="52"/>
      <c r="FER83" s="52"/>
      <c r="FES83" s="52"/>
      <c r="FET83" s="52"/>
      <c r="FEU83" s="52"/>
      <c r="FEV83" s="52"/>
      <c r="FEW83" s="52"/>
      <c r="FEX83" s="52"/>
      <c r="FEY83" s="52"/>
      <c r="FEZ83" s="52"/>
      <c r="FFA83" s="52"/>
      <c r="FFB83" s="52"/>
      <c r="FFC83" s="52"/>
      <c r="FFD83" s="52"/>
      <c r="FFE83" s="52"/>
      <c r="FFF83" s="52"/>
      <c r="FFG83" s="52"/>
      <c r="FFH83" s="52"/>
      <c r="FFI83" s="52"/>
      <c r="FFJ83" s="52"/>
      <c r="FFK83" s="52"/>
      <c r="FFL83" s="52"/>
      <c r="FFM83" s="52"/>
      <c r="FFN83" s="52"/>
      <c r="FFO83" s="52"/>
      <c r="FFP83" s="52"/>
      <c r="FFQ83" s="52"/>
      <c r="FFR83" s="52"/>
      <c r="FFS83" s="52"/>
      <c r="FFT83" s="52"/>
      <c r="FFU83" s="52"/>
      <c r="FFV83" s="52"/>
      <c r="FFW83" s="52"/>
      <c r="FFX83" s="52"/>
      <c r="FFY83" s="52"/>
      <c r="FFZ83" s="52"/>
      <c r="FGA83" s="52"/>
      <c r="FGB83" s="52"/>
      <c r="FGC83" s="52"/>
      <c r="FGD83" s="52"/>
      <c r="FGE83" s="52"/>
      <c r="FGF83" s="52"/>
      <c r="FGG83" s="52"/>
      <c r="FGH83" s="52"/>
      <c r="FGI83" s="52"/>
      <c r="FGJ83" s="52"/>
      <c r="FGK83" s="52"/>
      <c r="FGL83" s="52"/>
      <c r="FGM83" s="52"/>
      <c r="FGN83" s="52"/>
      <c r="FGO83" s="52"/>
      <c r="FGP83" s="52"/>
      <c r="FGQ83" s="52"/>
      <c r="FGR83" s="52"/>
      <c r="FGS83" s="52"/>
      <c r="FGT83" s="52"/>
      <c r="FGU83" s="52"/>
      <c r="FGV83" s="52"/>
      <c r="FGW83" s="52"/>
      <c r="FGX83" s="52"/>
      <c r="FGY83" s="52"/>
      <c r="FGZ83" s="52"/>
      <c r="FHA83" s="52"/>
      <c r="FHB83" s="52"/>
      <c r="FHC83" s="52"/>
      <c r="FHD83" s="52"/>
      <c r="FHE83" s="52"/>
      <c r="FHF83" s="52"/>
      <c r="FHG83" s="52"/>
      <c r="FHH83" s="52"/>
      <c r="FHI83" s="52"/>
      <c r="FHJ83" s="52"/>
      <c r="FHK83" s="52"/>
      <c r="FHL83" s="52"/>
      <c r="FHM83" s="52"/>
      <c r="FHN83" s="52"/>
      <c r="FHO83" s="52"/>
      <c r="FHP83" s="52"/>
      <c r="FHQ83" s="52"/>
      <c r="FHR83" s="52"/>
      <c r="FHS83" s="52"/>
      <c r="FHT83" s="52"/>
      <c r="FHU83" s="52"/>
      <c r="FHV83" s="52"/>
      <c r="FHW83" s="52"/>
      <c r="FHX83" s="52"/>
      <c r="FHY83" s="52"/>
      <c r="FHZ83" s="52"/>
      <c r="FIA83" s="52"/>
      <c r="FIB83" s="52"/>
      <c r="FIC83" s="52"/>
      <c r="FID83" s="52"/>
      <c r="FIE83" s="52"/>
      <c r="FIF83" s="52"/>
      <c r="FIG83" s="52"/>
      <c r="FIH83" s="52"/>
      <c r="FII83" s="52"/>
      <c r="FIJ83" s="52"/>
      <c r="FIK83" s="52"/>
      <c r="FIL83" s="52"/>
      <c r="FIM83" s="52"/>
      <c r="FIN83" s="52"/>
      <c r="FIO83" s="52"/>
      <c r="FIP83" s="52"/>
      <c r="FIQ83" s="52"/>
      <c r="FIR83" s="52"/>
      <c r="FIS83" s="52"/>
      <c r="FIT83" s="52"/>
      <c r="FIU83" s="52"/>
      <c r="FIV83" s="52"/>
      <c r="FIW83" s="52"/>
      <c r="FIX83" s="52"/>
      <c r="FIY83" s="52"/>
      <c r="FIZ83" s="52"/>
      <c r="FJA83" s="52"/>
      <c r="FJB83" s="52"/>
      <c r="FJC83" s="52"/>
      <c r="FJD83" s="52"/>
      <c r="FJE83" s="52"/>
      <c r="FJF83" s="52"/>
      <c r="FJG83" s="52"/>
      <c r="FJH83" s="52"/>
      <c r="FJI83" s="52"/>
      <c r="FJJ83" s="52"/>
      <c r="FJK83" s="52"/>
      <c r="FJL83" s="52"/>
      <c r="FJM83" s="52"/>
      <c r="FJN83" s="52"/>
      <c r="FJO83" s="52"/>
      <c r="FJP83" s="52"/>
      <c r="FJQ83" s="52"/>
      <c r="FJR83" s="52"/>
      <c r="FJS83" s="52"/>
      <c r="FJT83" s="52"/>
      <c r="FJU83" s="52"/>
      <c r="FJV83" s="52"/>
      <c r="FJW83" s="52"/>
      <c r="FJX83" s="52"/>
      <c r="FJY83" s="52"/>
      <c r="FJZ83" s="52"/>
      <c r="FKA83" s="52"/>
      <c r="FKB83" s="52"/>
      <c r="FKC83" s="52"/>
      <c r="FKD83" s="52"/>
      <c r="FKE83" s="52"/>
      <c r="FKF83" s="52"/>
      <c r="FKG83" s="52"/>
      <c r="FKH83" s="52"/>
      <c r="FKI83" s="52"/>
      <c r="FKJ83" s="52"/>
      <c r="FKK83" s="52"/>
      <c r="FKL83" s="52"/>
      <c r="FKM83" s="52"/>
      <c r="FKN83" s="52"/>
      <c r="FKO83" s="52"/>
      <c r="FKP83" s="52"/>
      <c r="FKQ83" s="52"/>
      <c r="FKR83" s="52"/>
      <c r="FKS83" s="52"/>
      <c r="FKT83" s="52"/>
      <c r="FKU83" s="52"/>
      <c r="FKV83" s="52"/>
      <c r="FKW83" s="52"/>
      <c r="FKX83" s="52"/>
      <c r="FKY83" s="52"/>
      <c r="FKZ83" s="52"/>
      <c r="FLA83" s="52"/>
      <c r="FLB83" s="52"/>
      <c r="FLC83" s="52"/>
      <c r="FLD83" s="52"/>
      <c r="FLE83" s="52"/>
      <c r="FLF83" s="52"/>
      <c r="FLG83" s="52"/>
      <c r="FLH83" s="52"/>
      <c r="FLI83" s="52"/>
      <c r="FLJ83" s="52"/>
      <c r="FLK83" s="52"/>
      <c r="FLL83" s="52"/>
      <c r="FLM83" s="52"/>
      <c r="FLN83" s="52"/>
      <c r="FLO83" s="52"/>
      <c r="FLP83" s="52"/>
      <c r="FLQ83" s="52"/>
      <c r="FLR83" s="52"/>
      <c r="FLS83" s="52"/>
      <c r="FLT83" s="52"/>
      <c r="FLU83" s="52"/>
      <c r="FLV83" s="52"/>
      <c r="FLW83" s="52"/>
      <c r="FLX83" s="52"/>
      <c r="FLY83" s="52"/>
      <c r="FLZ83" s="52"/>
      <c r="FMA83" s="52"/>
      <c r="FMB83" s="52"/>
      <c r="FMC83" s="52"/>
      <c r="FMD83" s="52"/>
      <c r="FME83" s="52"/>
      <c r="FMF83" s="52"/>
      <c r="FMG83" s="52"/>
      <c r="FMH83" s="52"/>
      <c r="FMI83" s="52"/>
      <c r="FMJ83" s="52"/>
      <c r="FMK83" s="52"/>
      <c r="FML83" s="52"/>
      <c r="FMM83" s="52"/>
      <c r="FMN83" s="52"/>
      <c r="FMO83" s="52"/>
      <c r="FMP83" s="52"/>
      <c r="FMQ83" s="52"/>
      <c r="FMR83" s="52"/>
      <c r="FMS83" s="52"/>
      <c r="FMT83" s="52"/>
      <c r="FMU83" s="52"/>
      <c r="FMV83" s="52"/>
      <c r="FMW83" s="52"/>
      <c r="FMX83" s="52"/>
      <c r="FMY83" s="52"/>
      <c r="FMZ83" s="52"/>
      <c r="FNA83" s="52"/>
      <c r="FNB83" s="52"/>
      <c r="FNC83" s="52"/>
      <c r="FND83" s="52"/>
      <c r="FNE83" s="52"/>
      <c r="FNF83" s="52"/>
      <c r="FNG83" s="52"/>
      <c r="FNH83" s="52"/>
      <c r="FNI83" s="52"/>
      <c r="FNJ83" s="52"/>
      <c r="FNK83" s="52"/>
      <c r="FNL83" s="52"/>
      <c r="FNM83" s="52"/>
      <c r="FNN83" s="52"/>
      <c r="FNO83" s="52"/>
      <c r="FNP83" s="52"/>
      <c r="FNQ83" s="52"/>
      <c r="FNR83" s="52"/>
      <c r="FNS83" s="52"/>
      <c r="FNT83" s="52"/>
      <c r="FNU83" s="52"/>
      <c r="FNV83" s="52"/>
      <c r="FNW83" s="52"/>
      <c r="FNX83" s="52"/>
      <c r="FNY83" s="52"/>
      <c r="FNZ83" s="52"/>
      <c r="FOA83" s="52"/>
      <c r="FOB83" s="52"/>
      <c r="FOC83" s="52"/>
      <c r="FOD83" s="52"/>
      <c r="FOE83" s="52"/>
      <c r="FOF83" s="52"/>
      <c r="FOG83" s="52"/>
      <c r="FOH83" s="52"/>
      <c r="FOI83" s="52"/>
      <c r="FOJ83" s="52"/>
      <c r="FOK83" s="52"/>
      <c r="FOL83" s="52"/>
      <c r="FOM83" s="52"/>
      <c r="FON83" s="52"/>
      <c r="FOO83" s="52"/>
      <c r="FOP83" s="52"/>
      <c r="FOQ83" s="52"/>
      <c r="FOR83" s="52"/>
      <c r="FOS83" s="52"/>
      <c r="FOT83" s="52"/>
      <c r="FOU83" s="52"/>
      <c r="FOV83" s="52"/>
      <c r="FOW83" s="52"/>
      <c r="FOX83" s="52"/>
      <c r="FOY83" s="52"/>
      <c r="FOZ83" s="52"/>
      <c r="FPA83" s="52"/>
      <c r="FPB83" s="52"/>
      <c r="FPC83" s="52"/>
      <c r="FPD83" s="52"/>
      <c r="FPE83" s="52"/>
      <c r="FPF83" s="52"/>
      <c r="FPG83" s="52"/>
      <c r="FPH83" s="52"/>
      <c r="FPI83" s="52"/>
      <c r="FPJ83" s="52"/>
      <c r="FPK83" s="52"/>
      <c r="FPL83" s="52"/>
      <c r="FPM83" s="52"/>
      <c r="FPN83" s="52"/>
      <c r="FPO83" s="52"/>
      <c r="FPP83" s="52"/>
      <c r="FPQ83" s="52"/>
      <c r="FPR83" s="52"/>
      <c r="FPS83" s="52"/>
      <c r="FPT83" s="52"/>
      <c r="FPU83" s="52"/>
      <c r="FPV83" s="52"/>
      <c r="FPW83" s="52"/>
      <c r="FPX83" s="52"/>
      <c r="FPY83" s="52"/>
      <c r="FPZ83" s="52"/>
      <c r="FQA83" s="52"/>
      <c r="FQB83" s="52"/>
      <c r="FQC83" s="52"/>
      <c r="FQD83" s="52"/>
      <c r="FQE83" s="52"/>
      <c r="FQF83" s="52"/>
      <c r="FQG83" s="52"/>
      <c r="FQH83" s="52"/>
      <c r="FQI83" s="52"/>
      <c r="FQJ83" s="52"/>
      <c r="FQK83" s="52"/>
      <c r="FQL83" s="52"/>
      <c r="FQM83" s="52"/>
      <c r="FQN83" s="52"/>
      <c r="FQO83" s="52"/>
      <c r="FQP83" s="52"/>
      <c r="FQQ83" s="52"/>
      <c r="FQR83" s="52"/>
      <c r="FQS83" s="52"/>
      <c r="FQT83" s="52"/>
      <c r="FQU83" s="52"/>
      <c r="FQV83" s="52"/>
      <c r="FQW83" s="52"/>
      <c r="FQX83" s="52"/>
      <c r="FQY83" s="52"/>
      <c r="FQZ83" s="52"/>
      <c r="FRA83" s="52"/>
      <c r="FRB83" s="52"/>
      <c r="FRC83" s="52"/>
      <c r="FRD83" s="52"/>
      <c r="FRE83" s="52"/>
      <c r="FRF83" s="52"/>
      <c r="FRG83" s="52"/>
      <c r="FRH83" s="52"/>
      <c r="FRI83" s="52"/>
      <c r="FRJ83" s="52"/>
      <c r="FRK83" s="52"/>
      <c r="FRL83" s="52"/>
      <c r="FRM83" s="52"/>
      <c r="FRN83" s="52"/>
      <c r="FRO83" s="52"/>
      <c r="FRP83" s="52"/>
      <c r="FRQ83" s="52"/>
      <c r="FRR83" s="52"/>
      <c r="FRS83" s="52"/>
      <c r="FRT83" s="52"/>
      <c r="FRU83" s="52"/>
      <c r="FRV83" s="52"/>
      <c r="FRW83" s="52"/>
      <c r="FRX83" s="52"/>
      <c r="FRY83" s="52"/>
      <c r="FRZ83" s="52"/>
      <c r="FSA83" s="52"/>
      <c r="FSB83" s="52"/>
      <c r="FSC83" s="52"/>
      <c r="FSD83" s="52"/>
      <c r="FSE83" s="52"/>
      <c r="FSF83" s="52"/>
      <c r="FSG83" s="52"/>
      <c r="FSH83" s="52"/>
      <c r="FSI83" s="52"/>
      <c r="FSJ83" s="52"/>
      <c r="FSK83" s="52"/>
      <c r="FSL83" s="52"/>
      <c r="FSM83" s="52"/>
      <c r="FSN83" s="52"/>
      <c r="FSO83" s="52"/>
      <c r="FSP83" s="52"/>
      <c r="FSQ83" s="52"/>
      <c r="FSR83" s="52"/>
      <c r="FSS83" s="52"/>
      <c r="FST83" s="52"/>
      <c r="FSU83" s="52"/>
      <c r="FSV83" s="52"/>
      <c r="FSW83" s="52"/>
      <c r="FSX83" s="52"/>
      <c r="FSY83" s="52"/>
      <c r="FSZ83" s="52"/>
      <c r="FTA83" s="52"/>
      <c r="FTB83" s="52"/>
      <c r="FTC83" s="52"/>
      <c r="FTD83" s="52"/>
      <c r="FTE83" s="52"/>
      <c r="FTF83" s="52"/>
      <c r="FTG83" s="52"/>
      <c r="FTH83" s="52"/>
      <c r="FTI83" s="52"/>
      <c r="FTJ83" s="52"/>
      <c r="FTK83" s="52"/>
      <c r="FTL83" s="52"/>
      <c r="FTM83" s="52"/>
      <c r="FTN83" s="52"/>
      <c r="FTO83" s="52"/>
      <c r="FTP83" s="52"/>
      <c r="FTQ83" s="52"/>
      <c r="FTR83" s="52"/>
      <c r="FTS83" s="52"/>
      <c r="FTT83" s="52"/>
      <c r="FTU83" s="52"/>
      <c r="FTV83" s="52"/>
      <c r="FTW83" s="52"/>
      <c r="FTX83" s="52"/>
      <c r="FTY83" s="52"/>
      <c r="FTZ83" s="52"/>
      <c r="FUA83" s="52"/>
      <c r="FUB83" s="52"/>
      <c r="FUC83" s="52"/>
      <c r="FUD83" s="52"/>
      <c r="FUE83" s="52"/>
      <c r="FUF83" s="52"/>
      <c r="FUG83" s="52"/>
      <c r="FUH83" s="52"/>
      <c r="FUI83" s="52"/>
      <c r="FUJ83" s="52"/>
      <c r="FUK83" s="52"/>
      <c r="FUL83" s="52"/>
      <c r="FUM83" s="52"/>
      <c r="FUN83" s="52"/>
      <c r="FUO83" s="52"/>
      <c r="FUP83" s="52"/>
      <c r="FUQ83" s="52"/>
      <c r="FUR83" s="52"/>
      <c r="FUS83" s="52"/>
      <c r="FUT83" s="52"/>
      <c r="FUU83" s="52"/>
      <c r="FUV83" s="52"/>
      <c r="FUW83" s="52"/>
      <c r="FUX83" s="52"/>
      <c r="FUY83" s="52"/>
      <c r="FUZ83" s="52"/>
      <c r="FVA83" s="52"/>
      <c r="FVB83" s="52"/>
      <c r="FVC83" s="52"/>
      <c r="FVD83" s="52"/>
      <c r="FVE83" s="52"/>
      <c r="FVF83" s="52"/>
      <c r="FVG83" s="52"/>
      <c r="FVH83" s="52"/>
      <c r="FVI83" s="52"/>
      <c r="FVJ83" s="52"/>
      <c r="FVK83" s="52"/>
      <c r="FVL83" s="52"/>
      <c r="FVM83" s="52"/>
      <c r="FVN83" s="52"/>
      <c r="FVO83" s="52"/>
      <c r="FVP83" s="52"/>
      <c r="FVQ83" s="52"/>
      <c r="FVR83" s="52"/>
      <c r="FVS83" s="52"/>
      <c r="FVT83" s="52"/>
      <c r="FVU83" s="52"/>
      <c r="FVV83" s="52"/>
      <c r="FVW83" s="52"/>
      <c r="FVX83" s="52"/>
      <c r="FVY83" s="52"/>
      <c r="FVZ83" s="52"/>
      <c r="FWA83" s="52"/>
      <c r="FWB83" s="52"/>
      <c r="FWC83" s="52"/>
      <c r="FWD83" s="52"/>
      <c r="FWE83" s="52"/>
      <c r="FWF83" s="52"/>
      <c r="FWG83" s="52"/>
      <c r="FWH83" s="52"/>
      <c r="FWI83" s="52"/>
      <c r="FWJ83" s="52"/>
      <c r="FWK83" s="52"/>
      <c r="FWL83" s="52"/>
      <c r="FWM83" s="52"/>
      <c r="FWN83" s="52"/>
      <c r="FWO83" s="52"/>
      <c r="FWP83" s="52"/>
      <c r="FWQ83" s="52"/>
      <c r="FWR83" s="52"/>
      <c r="FWS83" s="52"/>
      <c r="FWT83" s="52"/>
      <c r="FWU83" s="52"/>
      <c r="FWV83" s="52"/>
      <c r="FWW83" s="52"/>
      <c r="FWX83" s="52"/>
      <c r="FWY83" s="52"/>
      <c r="FWZ83" s="52"/>
      <c r="FXA83" s="52"/>
      <c r="FXB83" s="52"/>
      <c r="FXC83" s="52"/>
      <c r="FXD83" s="52"/>
      <c r="FXE83" s="52"/>
      <c r="FXF83" s="52"/>
      <c r="FXG83" s="52"/>
      <c r="FXH83" s="52"/>
      <c r="FXI83" s="52"/>
      <c r="FXJ83" s="52"/>
      <c r="FXK83" s="52"/>
      <c r="FXL83" s="52"/>
      <c r="FXM83" s="52"/>
      <c r="FXN83" s="52"/>
      <c r="FXO83" s="52"/>
      <c r="FXP83" s="52"/>
      <c r="FXQ83" s="52"/>
      <c r="FXR83" s="52"/>
      <c r="FXS83" s="52"/>
      <c r="FXT83" s="52"/>
      <c r="FXU83" s="52"/>
      <c r="FXV83" s="52"/>
      <c r="FXW83" s="52"/>
      <c r="FXX83" s="52"/>
      <c r="FXY83" s="52"/>
      <c r="FXZ83" s="52"/>
      <c r="FYA83" s="52"/>
      <c r="FYB83" s="52"/>
      <c r="FYC83" s="52"/>
      <c r="FYD83" s="52"/>
      <c r="FYE83" s="52"/>
      <c r="FYF83" s="52"/>
      <c r="FYG83" s="52"/>
      <c r="FYH83" s="52"/>
      <c r="FYI83" s="52"/>
      <c r="FYJ83" s="52"/>
      <c r="FYK83" s="52"/>
      <c r="FYL83" s="52"/>
      <c r="FYM83" s="52"/>
      <c r="FYN83" s="52"/>
      <c r="FYO83" s="52"/>
      <c r="FYP83" s="52"/>
      <c r="FYQ83" s="52"/>
      <c r="FYR83" s="52"/>
      <c r="FYS83" s="52"/>
      <c r="FYT83" s="52"/>
      <c r="FYU83" s="52"/>
      <c r="FYV83" s="52"/>
      <c r="FYW83" s="52"/>
      <c r="FYX83" s="52"/>
      <c r="FYY83" s="52"/>
      <c r="FYZ83" s="52"/>
      <c r="FZA83" s="52"/>
      <c r="FZB83" s="52"/>
      <c r="FZC83" s="52"/>
      <c r="FZD83" s="52"/>
      <c r="FZE83" s="52"/>
      <c r="FZF83" s="52"/>
      <c r="FZG83" s="52"/>
      <c r="FZH83" s="52"/>
      <c r="FZI83" s="52"/>
      <c r="FZJ83" s="52"/>
      <c r="FZK83" s="52"/>
      <c r="FZL83" s="52"/>
      <c r="FZM83" s="52"/>
      <c r="FZN83" s="52"/>
      <c r="FZO83" s="52"/>
      <c r="FZP83" s="52"/>
      <c r="FZQ83" s="52"/>
      <c r="FZR83" s="52"/>
      <c r="FZS83" s="52"/>
      <c r="FZT83" s="52"/>
      <c r="FZU83" s="52"/>
      <c r="FZV83" s="52"/>
      <c r="FZW83" s="52"/>
      <c r="FZX83" s="52"/>
      <c r="FZY83" s="52"/>
      <c r="FZZ83" s="52"/>
      <c r="GAA83" s="52"/>
      <c r="GAB83" s="52"/>
      <c r="GAC83" s="52"/>
      <c r="GAD83" s="52"/>
      <c r="GAE83" s="52"/>
      <c r="GAF83" s="52"/>
      <c r="GAG83" s="52"/>
      <c r="GAH83" s="52"/>
      <c r="GAI83" s="52"/>
      <c r="GAJ83" s="52"/>
      <c r="GAK83" s="52"/>
      <c r="GAL83" s="52"/>
      <c r="GAM83" s="52"/>
      <c r="GAN83" s="52"/>
      <c r="GAO83" s="52"/>
      <c r="GAP83" s="52"/>
      <c r="GAQ83" s="52"/>
      <c r="GAR83" s="52"/>
      <c r="GAS83" s="52"/>
      <c r="GAT83" s="52"/>
      <c r="GAU83" s="52"/>
      <c r="GAV83" s="52"/>
      <c r="GAW83" s="52"/>
      <c r="GAX83" s="52"/>
      <c r="GAY83" s="52"/>
      <c r="GAZ83" s="52"/>
      <c r="GBA83" s="52"/>
      <c r="GBB83" s="52"/>
      <c r="GBC83" s="52"/>
      <c r="GBD83" s="52"/>
      <c r="GBE83" s="52"/>
      <c r="GBF83" s="52"/>
      <c r="GBG83" s="52"/>
      <c r="GBH83" s="52"/>
      <c r="GBI83" s="52"/>
      <c r="GBJ83" s="52"/>
      <c r="GBK83" s="52"/>
      <c r="GBL83" s="52"/>
      <c r="GBM83" s="52"/>
      <c r="GBN83" s="52"/>
      <c r="GBO83" s="52"/>
      <c r="GBP83" s="52"/>
      <c r="GBQ83" s="52"/>
      <c r="GBR83" s="52"/>
      <c r="GBS83" s="52"/>
      <c r="GBT83" s="52"/>
      <c r="GBU83" s="52"/>
      <c r="GBV83" s="52"/>
      <c r="GBW83" s="52"/>
      <c r="GBX83" s="52"/>
      <c r="GBY83" s="52"/>
      <c r="GBZ83" s="52"/>
      <c r="GCA83" s="52"/>
      <c r="GCB83" s="52"/>
      <c r="GCC83" s="52"/>
      <c r="GCD83" s="52"/>
      <c r="GCE83" s="52"/>
      <c r="GCF83" s="52"/>
      <c r="GCG83" s="52"/>
      <c r="GCH83" s="52"/>
      <c r="GCI83" s="52"/>
      <c r="GCJ83" s="52"/>
      <c r="GCK83" s="52"/>
      <c r="GCL83" s="52"/>
      <c r="GCM83" s="52"/>
      <c r="GCN83" s="52"/>
      <c r="GCO83" s="52"/>
      <c r="GCP83" s="52"/>
      <c r="GCQ83" s="52"/>
      <c r="GCR83" s="52"/>
      <c r="GCS83" s="52"/>
      <c r="GCT83" s="52"/>
      <c r="GCU83" s="52"/>
      <c r="GCV83" s="52"/>
      <c r="GCW83" s="52"/>
      <c r="GCX83" s="52"/>
      <c r="GCY83" s="52"/>
      <c r="GCZ83" s="52"/>
      <c r="GDA83" s="52"/>
      <c r="GDB83" s="52"/>
      <c r="GDC83" s="52"/>
      <c r="GDD83" s="52"/>
      <c r="GDE83" s="52"/>
      <c r="GDF83" s="52"/>
      <c r="GDG83" s="52"/>
      <c r="GDH83" s="52"/>
      <c r="GDI83" s="52"/>
      <c r="GDJ83" s="52"/>
      <c r="GDK83" s="52"/>
      <c r="GDL83" s="52"/>
      <c r="GDM83" s="52"/>
      <c r="GDN83" s="52"/>
      <c r="GDO83" s="52"/>
      <c r="GDP83" s="52"/>
      <c r="GDQ83" s="52"/>
      <c r="GDR83" s="52"/>
      <c r="GDS83" s="52"/>
      <c r="GDT83" s="52"/>
      <c r="GDU83" s="52"/>
      <c r="GDV83" s="52"/>
      <c r="GDW83" s="52"/>
      <c r="GDX83" s="52"/>
      <c r="GDY83" s="52"/>
      <c r="GDZ83" s="52"/>
      <c r="GEA83" s="52"/>
      <c r="GEB83" s="52"/>
      <c r="GEC83" s="52"/>
      <c r="GED83" s="52"/>
      <c r="GEE83" s="52"/>
      <c r="GEF83" s="52"/>
      <c r="GEG83" s="52"/>
      <c r="GEH83" s="52"/>
      <c r="GEI83" s="52"/>
      <c r="GEJ83" s="52"/>
      <c r="GEK83" s="52"/>
      <c r="GEL83" s="52"/>
      <c r="GEM83" s="52"/>
      <c r="GEN83" s="52"/>
      <c r="GEO83" s="52"/>
      <c r="GEP83" s="52"/>
      <c r="GEQ83" s="52"/>
      <c r="GER83" s="52"/>
      <c r="GES83" s="52"/>
      <c r="GET83" s="52"/>
      <c r="GEU83" s="52"/>
      <c r="GEV83" s="52"/>
      <c r="GEW83" s="52"/>
      <c r="GEX83" s="52"/>
      <c r="GEY83" s="52"/>
      <c r="GEZ83" s="52"/>
      <c r="GFA83" s="52"/>
      <c r="GFB83" s="52"/>
      <c r="GFC83" s="52"/>
      <c r="GFD83" s="52"/>
      <c r="GFE83" s="52"/>
      <c r="GFF83" s="52"/>
      <c r="GFG83" s="52"/>
      <c r="GFH83" s="52"/>
      <c r="GFI83" s="52"/>
      <c r="GFJ83" s="52"/>
      <c r="GFK83" s="52"/>
      <c r="GFL83" s="52"/>
      <c r="GFM83" s="52"/>
      <c r="GFN83" s="52"/>
      <c r="GFO83" s="52"/>
      <c r="GFP83" s="52"/>
      <c r="GFQ83" s="52"/>
      <c r="GFR83" s="52"/>
      <c r="GFS83" s="52"/>
      <c r="GFT83" s="52"/>
      <c r="GFU83" s="52"/>
      <c r="GFV83" s="52"/>
      <c r="GFW83" s="52"/>
      <c r="GFX83" s="52"/>
      <c r="GFY83" s="52"/>
      <c r="GFZ83" s="52"/>
      <c r="GGA83" s="52"/>
      <c r="GGB83" s="52"/>
      <c r="GGC83" s="52"/>
      <c r="GGD83" s="52"/>
      <c r="GGE83" s="52"/>
      <c r="GGF83" s="52"/>
      <c r="GGG83" s="52"/>
      <c r="GGH83" s="52"/>
      <c r="GGI83" s="52"/>
      <c r="GGJ83" s="52"/>
      <c r="GGK83" s="52"/>
      <c r="GGL83" s="52"/>
      <c r="GGM83" s="52"/>
      <c r="GGN83" s="52"/>
      <c r="GGO83" s="52"/>
      <c r="GGP83" s="52"/>
      <c r="GGQ83" s="52"/>
      <c r="GGR83" s="52"/>
      <c r="GGS83" s="52"/>
      <c r="GGT83" s="52"/>
      <c r="GGU83" s="52"/>
      <c r="GGV83" s="52"/>
      <c r="GGW83" s="52"/>
      <c r="GGX83" s="52"/>
      <c r="GGY83" s="52"/>
      <c r="GGZ83" s="52"/>
      <c r="GHA83" s="52"/>
      <c r="GHB83" s="52"/>
      <c r="GHC83" s="52"/>
      <c r="GHD83" s="52"/>
      <c r="GHE83" s="52"/>
      <c r="GHF83" s="52"/>
      <c r="GHG83" s="52"/>
      <c r="GHH83" s="52"/>
      <c r="GHI83" s="52"/>
      <c r="GHJ83" s="52"/>
      <c r="GHK83" s="52"/>
      <c r="GHL83" s="52"/>
      <c r="GHM83" s="52"/>
      <c r="GHN83" s="52"/>
      <c r="GHO83" s="52"/>
      <c r="GHP83" s="52"/>
      <c r="GHQ83" s="52"/>
      <c r="GHR83" s="52"/>
      <c r="GHS83" s="52"/>
      <c r="GHT83" s="52"/>
      <c r="GHU83" s="52"/>
      <c r="GHV83" s="52"/>
      <c r="GHW83" s="52"/>
      <c r="GHX83" s="52"/>
      <c r="GHY83" s="52"/>
      <c r="GHZ83" s="52"/>
      <c r="GIA83" s="52"/>
      <c r="GIB83" s="52"/>
      <c r="GIC83" s="52"/>
      <c r="GID83" s="52"/>
      <c r="GIE83" s="52"/>
      <c r="GIF83" s="52"/>
      <c r="GIG83" s="52"/>
      <c r="GIH83" s="52"/>
      <c r="GII83" s="52"/>
      <c r="GIJ83" s="52"/>
      <c r="GIK83" s="52"/>
      <c r="GIL83" s="52"/>
      <c r="GIM83" s="52"/>
      <c r="GIN83" s="52"/>
      <c r="GIO83" s="52"/>
      <c r="GIP83" s="52"/>
      <c r="GIQ83" s="52"/>
      <c r="GIR83" s="52"/>
      <c r="GIS83" s="52"/>
      <c r="GIT83" s="52"/>
      <c r="GIU83" s="52"/>
      <c r="GIV83" s="52"/>
      <c r="GIW83" s="52"/>
      <c r="GIX83" s="52"/>
      <c r="GIY83" s="52"/>
      <c r="GIZ83" s="52"/>
      <c r="GJA83" s="52"/>
      <c r="GJB83" s="52"/>
      <c r="GJC83" s="52"/>
      <c r="GJD83" s="52"/>
      <c r="GJE83" s="52"/>
      <c r="GJF83" s="52"/>
      <c r="GJG83" s="52"/>
      <c r="GJH83" s="52"/>
      <c r="GJI83" s="52"/>
      <c r="GJJ83" s="52"/>
      <c r="GJK83" s="52"/>
      <c r="GJL83" s="52"/>
      <c r="GJM83" s="52"/>
      <c r="GJN83" s="52"/>
      <c r="GJO83" s="52"/>
      <c r="GJP83" s="52"/>
      <c r="GJQ83" s="52"/>
      <c r="GJR83" s="52"/>
      <c r="GJS83" s="52"/>
      <c r="GJT83" s="52"/>
      <c r="GJU83" s="52"/>
      <c r="GJV83" s="52"/>
      <c r="GJW83" s="52"/>
      <c r="GJX83" s="52"/>
      <c r="GJY83" s="52"/>
      <c r="GJZ83" s="52"/>
      <c r="GKA83" s="52"/>
      <c r="GKB83" s="52"/>
      <c r="GKC83" s="52"/>
      <c r="GKD83" s="52"/>
      <c r="GKE83" s="52"/>
      <c r="GKF83" s="52"/>
      <c r="GKG83" s="52"/>
      <c r="GKH83" s="52"/>
      <c r="GKI83" s="52"/>
      <c r="GKJ83" s="52"/>
      <c r="GKK83" s="52"/>
      <c r="GKL83" s="52"/>
      <c r="GKM83" s="52"/>
      <c r="GKN83" s="52"/>
      <c r="GKO83" s="52"/>
      <c r="GKP83" s="52"/>
      <c r="GKQ83" s="52"/>
      <c r="GKR83" s="52"/>
      <c r="GKS83" s="52"/>
      <c r="GKT83" s="52"/>
      <c r="GKU83" s="52"/>
      <c r="GKV83" s="52"/>
      <c r="GKW83" s="52"/>
      <c r="GKX83" s="52"/>
      <c r="GKY83" s="52"/>
      <c r="GKZ83" s="52"/>
      <c r="GLA83" s="52"/>
      <c r="GLB83" s="52"/>
      <c r="GLC83" s="52"/>
      <c r="GLD83" s="52"/>
      <c r="GLE83" s="52"/>
      <c r="GLF83" s="52"/>
      <c r="GLG83" s="52"/>
      <c r="GLH83" s="52"/>
      <c r="GLI83" s="52"/>
      <c r="GLJ83" s="52"/>
      <c r="GLK83" s="52"/>
      <c r="GLL83" s="52"/>
      <c r="GLM83" s="52"/>
      <c r="GLN83" s="52"/>
      <c r="GLO83" s="52"/>
      <c r="GLP83" s="52"/>
      <c r="GLQ83" s="52"/>
      <c r="GLR83" s="52"/>
      <c r="GLS83" s="52"/>
      <c r="GLT83" s="52"/>
      <c r="GLU83" s="52"/>
      <c r="GLV83" s="52"/>
      <c r="GLW83" s="52"/>
      <c r="GLX83" s="52"/>
      <c r="GLY83" s="52"/>
      <c r="GLZ83" s="52"/>
      <c r="GMA83" s="52"/>
      <c r="GMB83" s="52"/>
      <c r="GMC83" s="52"/>
      <c r="GMD83" s="52"/>
      <c r="GME83" s="52"/>
      <c r="GMF83" s="52"/>
      <c r="GMG83" s="52"/>
      <c r="GMH83" s="52"/>
      <c r="GMI83" s="52"/>
      <c r="GMJ83" s="52"/>
      <c r="GMK83" s="52"/>
      <c r="GML83" s="52"/>
      <c r="GMM83" s="52"/>
      <c r="GMN83" s="52"/>
      <c r="GMO83" s="52"/>
      <c r="GMP83" s="52"/>
      <c r="GMQ83" s="52"/>
      <c r="GMR83" s="52"/>
      <c r="GMS83" s="52"/>
      <c r="GMT83" s="52"/>
      <c r="GMU83" s="52"/>
      <c r="GMV83" s="52"/>
      <c r="GMW83" s="52"/>
      <c r="GMX83" s="52"/>
      <c r="GMY83" s="52"/>
      <c r="GMZ83" s="52"/>
      <c r="GNA83" s="52"/>
      <c r="GNB83" s="52"/>
      <c r="GNC83" s="52"/>
      <c r="GND83" s="52"/>
      <c r="GNE83" s="52"/>
      <c r="GNF83" s="52"/>
      <c r="GNG83" s="52"/>
      <c r="GNH83" s="52"/>
      <c r="GNI83" s="52"/>
      <c r="GNJ83" s="52"/>
      <c r="GNK83" s="52"/>
      <c r="GNL83" s="52"/>
      <c r="GNM83" s="52"/>
      <c r="GNN83" s="52"/>
      <c r="GNO83" s="52"/>
      <c r="GNP83" s="52"/>
      <c r="GNQ83" s="52"/>
      <c r="GNR83" s="52"/>
      <c r="GNS83" s="52"/>
      <c r="GNT83" s="52"/>
      <c r="GNU83" s="52"/>
      <c r="GNV83" s="52"/>
      <c r="GNW83" s="52"/>
      <c r="GNX83" s="52"/>
      <c r="GNY83" s="52"/>
      <c r="GNZ83" s="52"/>
      <c r="GOA83" s="52"/>
      <c r="GOB83" s="52"/>
      <c r="GOC83" s="52"/>
      <c r="GOD83" s="52"/>
      <c r="GOE83" s="52"/>
      <c r="GOF83" s="52"/>
      <c r="GOG83" s="52"/>
      <c r="GOH83" s="52"/>
      <c r="GOI83" s="52"/>
      <c r="GOJ83" s="52"/>
      <c r="GOK83" s="52"/>
      <c r="GOL83" s="52"/>
      <c r="GOM83" s="52"/>
      <c r="GON83" s="52"/>
      <c r="GOO83" s="52"/>
      <c r="GOP83" s="52"/>
      <c r="GOQ83" s="52"/>
      <c r="GOR83" s="52"/>
      <c r="GOS83" s="52"/>
      <c r="GOT83" s="52"/>
      <c r="GOU83" s="52"/>
      <c r="GOV83" s="52"/>
      <c r="GOW83" s="52"/>
      <c r="GOX83" s="52"/>
      <c r="GOY83" s="52"/>
      <c r="GOZ83" s="52"/>
      <c r="GPA83" s="52"/>
      <c r="GPB83" s="52"/>
      <c r="GPC83" s="52"/>
      <c r="GPD83" s="52"/>
      <c r="GPE83" s="52"/>
      <c r="GPF83" s="52"/>
      <c r="GPG83" s="52"/>
      <c r="GPH83" s="52"/>
      <c r="GPI83" s="52"/>
      <c r="GPJ83" s="52"/>
      <c r="GPK83" s="52"/>
      <c r="GPL83" s="52"/>
      <c r="GPM83" s="52"/>
      <c r="GPN83" s="52"/>
      <c r="GPO83" s="52"/>
      <c r="GPP83" s="52"/>
      <c r="GPQ83" s="52"/>
      <c r="GPR83" s="52"/>
      <c r="GPS83" s="52"/>
      <c r="GPT83" s="52"/>
      <c r="GPU83" s="52"/>
      <c r="GPV83" s="52"/>
      <c r="GPW83" s="52"/>
      <c r="GPX83" s="52"/>
      <c r="GPY83" s="52"/>
      <c r="GPZ83" s="52"/>
      <c r="GQA83" s="52"/>
      <c r="GQB83" s="52"/>
      <c r="GQC83" s="52"/>
      <c r="GQD83" s="52"/>
      <c r="GQE83" s="52"/>
      <c r="GQF83" s="52"/>
      <c r="GQG83" s="52"/>
      <c r="GQH83" s="52"/>
      <c r="GQI83" s="52"/>
      <c r="GQJ83" s="52"/>
      <c r="GQK83" s="52"/>
      <c r="GQL83" s="52"/>
      <c r="GQM83" s="52"/>
      <c r="GQN83" s="52"/>
      <c r="GQO83" s="52"/>
      <c r="GQP83" s="52"/>
      <c r="GQQ83" s="52"/>
      <c r="GQR83" s="52"/>
      <c r="GQS83" s="52"/>
      <c r="GQT83" s="52"/>
      <c r="GQU83" s="52"/>
      <c r="GQV83" s="52"/>
      <c r="GQW83" s="52"/>
      <c r="GQX83" s="52"/>
      <c r="GQY83" s="52"/>
      <c r="GQZ83" s="52"/>
      <c r="GRA83" s="52"/>
      <c r="GRB83" s="52"/>
      <c r="GRC83" s="52"/>
      <c r="GRD83" s="52"/>
      <c r="GRE83" s="52"/>
      <c r="GRF83" s="52"/>
      <c r="GRG83" s="52"/>
      <c r="GRH83" s="52"/>
      <c r="GRI83" s="52"/>
      <c r="GRJ83" s="52"/>
      <c r="GRK83" s="52"/>
      <c r="GRL83" s="52"/>
      <c r="GRM83" s="52"/>
      <c r="GRN83" s="52"/>
      <c r="GRO83" s="52"/>
      <c r="GRP83" s="52"/>
      <c r="GRQ83" s="52"/>
      <c r="GRR83" s="52"/>
      <c r="GRS83" s="52"/>
      <c r="GRT83" s="52"/>
      <c r="GRU83" s="52"/>
      <c r="GRV83" s="52"/>
      <c r="GRW83" s="52"/>
      <c r="GRX83" s="52"/>
      <c r="GRY83" s="52"/>
      <c r="GRZ83" s="52"/>
      <c r="GSA83" s="52"/>
      <c r="GSB83" s="52"/>
      <c r="GSC83" s="52"/>
      <c r="GSD83" s="52"/>
      <c r="GSE83" s="52"/>
      <c r="GSF83" s="52"/>
      <c r="GSG83" s="52"/>
      <c r="GSH83" s="52"/>
      <c r="GSI83" s="52"/>
      <c r="GSJ83" s="52"/>
      <c r="GSK83" s="52"/>
      <c r="GSL83" s="52"/>
      <c r="GSM83" s="52"/>
      <c r="GSN83" s="52"/>
      <c r="GSO83" s="52"/>
      <c r="GSP83" s="52"/>
      <c r="GSQ83" s="52"/>
      <c r="GSR83" s="52"/>
      <c r="GSS83" s="52"/>
      <c r="GST83" s="52"/>
      <c r="GSU83" s="52"/>
      <c r="GSV83" s="52"/>
      <c r="GSW83" s="52"/>
      <c r="GSX83" s="52"/>
      <c r="GSY83" s="52"/>
      <c r="GSZ83" s="52"/>
      <c r="GTA83" s="52"/>
      <c r="GTB83" s="52"/>
      <c r="GTC83" s="52"/>
      <c r="GTD83" s="52"/>
      <c r="GTE83" s="52"/>
      <c r="GTF83" s="52"/>
      <c r="GTG83" s="52"/>
      <c r="GTH83" s="52"/>
      <c r="GTI83" s="52"/>
      <c r="GTJ83" s="52"/>
      <c r="GTK83" s="52"/>
      <c r="GTL83" s="52"/>
      <c r="GTM83" s="52"/>
      <c r="GTN83" s="52"/>
      <c r="GTO83" s="52"/>
      <c r="GTP83" s="52"/>
      <c r="GTQ83" s="52"/>
      <c r="GTR83" s="52"/>
      <c r="GTS83" s="52"/>
      <c r="GTT83" s="52"/>
      <c r="GTU83" s="52"/>
      <c r="GTV83" s="52"/>
      <c r="GTW83" s="52"/>
      <c r="GTX83" s="52"/>
      <c r="GTY83" s="52"/>
      <c r="GTZ83" s="52"/>
      <c r="GUA83" s="52"/>
      <c r="GUB83" s="52"/>
      <c r="GUC83" s="52"/>
      <c r="GUD83" s="52"/>
      <c r="GUE83" s="52"/>
      <c r="GUF83" s="52"/>
      <c r="GUG83" s="52"/>
      <c r="GUH83" s="52"/>
      <c r="GUI83" s="52"/>
      <c r="GUJ83" s="52"/>
      <c r="GUK83" s="52"/>
      <c r="GUL83" s="52"/>
      <c r="GUM83" s="52"/>
      <c r="GUN83" s="52"/>
      <c r="GUO83" s="52"/>
      <c r="GUP83" s="52"/>
      <c r="GUQ83" s="52"/>
      <c r="GUR83" s="52"/>
      <c r="GUS83" s="52"/>
      <c r="GUT83" s="52"/>
      <c r="GUU83" s="52"/>
      <c r="GUV83" s="52"/>
      <c r="GUW83" s="52"/>
      <c r="GUX83" s="52"/>
      <c r="GUY83" s="52"/>
      <c r="GUZ83" s="52"/>
      <c r="GVA83" s="52"/>
      <c r="GVB83" s="52"/>
      <c r="GVC83" s="52"/>
      <c r="GVD83" s="52"/>
      <c r="GVE83" s="52"/>
      <c r="GVF83" s="52"/>
      <c r="GVG83" s="52"/>
      <c r="GVH83" s="52"/>
      <c r="GVI83" s="52"/>
      <c r="GVJ83" s="52"/>
      <c r="GVK83" s="52"/>
      <c r="GVL83" s="52"/>
      <c r="GVM83" s="52"/>
      <c r="GVN83" s="52"/>
      <c r="GVO83" s="52"/>
      <c r="GVP83" s="52"/>
      <c r="GVQ83" s="52"/>
      <c r="GVR83" s="52"/>
      <c r="GVS83" s="52"/>
      <c r="GVT83" s="52"/>
      <c r="GVU83" s="52"/>
      <c r="GVV83" s="52"/>
      <c r="GVW83" s="52"/>
      <c r="GVX83" s="52"/>
      <c r="GVY83" s="52"/>
      <c r="GVZ83" s="52"/>
      <c r="GWA83" s="52"/>
      <c r="GWB83" s="52"/>
      <c r="GWC83" s="52"/>
      <c r="GWD83" s="52"/>
      <c r="GWE83" s="52"/>
      <c r="GWF83" s="52"/>
      <c r="GWG83" s="52"/>
      <c r="GWH83" s="52"/>
      <c r="GWI83" s="52"/>
      <c r="GWJ83" s="52"/>
      <c r="GWK83" s="52"/>
      <c r="GWL83" s="52"/>
      <c r="GWM83" s="52"/>
      <c r="GWN83" s="52"/>
      <c r="GWO83" s="52"/>
      <c r="GWP83" s="52"/>
      <c r="GWQ83" s="52"/>
      <c r="GWR83" s="52"/>
      <c r="GWS83" s="52"/>
      <c r="GWT83" s="52"/>
      <c r="GWU83" s="52"/>
      <c r="GWV83" s="52"/>
      <c r="GWW83" s="52"/>
      <c r="GWX83" s="52"/>
      <c r="GWY83" s="52"/>
      <c r="GWZ83" s="52"/>
      <c r="GXA83" s="52"/>
      <c r="GXB83" s="52"/>
      <c r="GXC83" s="52"/>
      <c r="GXD83" s="52"/>
      <c r="GXE83" s="52"/>
      <c r="GXF83" s="52"/>
      <c r="GXG83" s="52"/>
      <c r="GXH83" s="52"/>
      <c r="GXI83" s="52"/>
      <c r="GXJ83" s="52"/>
      <c r="GXK83" s="52"/>
      <c r="GXL83" s="52"/>
      <c r="GXM83" s="52"/>
      <c r="GXN83" s="52"/>
      <c r="GXO83" s="52"/>
      <c r="GXP83" s="52"/>
      <c r="GXQ83" s="52"/>
      <c r="GXR83" s="52"/>
      <c r="GXS83" s="52"/>
      <c r="GXT83" s="52"/>
      <c r="GXU83" s="52"/>
      <c r="GXV83" s="52"/>
      <c r="GXW83" s="52"/>
      <c r="GXX83" s="52"/>
      <c r="GXY83" s="52"/>
      <c r="GXZ83" s="52"/>
      <c r="GYA83" s="52"/>
      <c r="GYB83" s="52"/>
      <c r="GYC83" s="52"/>
      <c r="GYD83" s="52"/>
      <c r="GYE83" s="52"/>
      <c r="GYF83" s="52"/>
      <c r="GYG83" s="52"/>
      <c r="GYH83" s="52"/>
      <c r="GYI83" s="52"/>
      <c r="GYJ83" s="52"/>
      <c r="GYK83" s="52"/>
      <c r="GYL83" s="52"/>
      <c r="GYM83" s="52"/>
      <c r="GYN83" s="52"/>
      <c r="GYO83" s="52"/>
      <c r="GYP83" s="52"/>
      <c r="GYQ83" s="52"/>
      <c r="GYR83" s="52"/>
      <c r="GYS83" s="52"/>
      <c r="GYT83" s="52"/>
      <c r="GYU83" s="52"/>
      <c r="GYV83" s="52"/>
      <c r="GYW83" s="52"/>
      <c r="GYX83" s="52"/>
      <c r="GYY83" s="52"/>
      <c r="GYZ83" s="52"/>
      <c r="GZA83" s="52"/>
      <c r="GZB83" s="52"/>
      <c r="GZC83" s="52"/>
      <c r="GZD83" s="52"/>
      <c r="GZE83" s="52"/>
      <c r="GZF83" s="52"/>
      <c r="GZG83" s="52"/>
      <c r="GZH83" s="52"/>
      <c r="GZI83" s="52"/>
      <c r="GZJ83" s="52"/>
      <c r="GZK83" s="52"/>
      <c r="GZL83" s="52"/>
      <c r="GZM83" s="52"/>
      <c r="GZN83" s="52"/>
      <c r="GZO83" s="52"/>
      <c r="GZP83" s="52"/>
      <c r="GZQ83" s="52"/>
      <c r="GZR83" s="52"/>
      <c r="GZS83" s="52"/>
      <c r="GZT83" s="52"/>
      <c r="GZU83" s="52"/>
      <c r="GZV83" s="52"/>
      <c r="GZW83" s="52"/>
      <c r="GZX83" s="52"/>
      <c r="GZY83" s="52"/>
      <c r="GZZ83" s="52"/>
      <c r="HAA83" s="52"/>
      <c r="HAB83" s="52"/>
      <c r="HAC83" s="52"/>
      <c r="HAD83" s="52"/>
      <c r="HAE83" s="52"/>
      <c r="HAF83" s="52"/>
      <c r="HAG83" s="52"/>
      <c r="HAH83" s="52"/>
      <c r="HAI83" s="52"/>
      <c r="HAJ83" s="52"/>
      <c r="HAK83" s="52"/>
      <c r="HAL83" s="52"/>
      <c r="HAM83" s="52"/>
      <c r="HAN83" s="52"/>
      <c r="HAO83" s="52"/>
      <c r="HAP83" s="52"/>
      <c r="HAQ83" s="52"/>
      <c r="HAR83" s="52"/>
      <c r="HAS83" s="52"/>
      <c r="HAT83" s="52"/>
      <c r="HAU83" s="52"/>
      <c r="HAV83" s="52"/>
      <c r="HAW83" s="52"/>
      <c r="HAX83" s="52"/>
      <c r="HAY83" s="52"/>
      <c r="HAZ83" s="52"/>
      <c r="HBA83" s="52"/>
      <c r="HBB83" s="52"/>
      <c r="HBC83" s="52"/>
      <c r="HBD83" s="52"/>
      <c r="HBE83" s="52"/>
      <c r="HBF83" s="52"/>
      <c r="HBG83" s="52"/>
      <c r="HBH83" s="52"/>
      <c r="HBI83" s="52"/>
      <c r="HBJ83" s="52"/>
      <c r="HBK83" s="52"/>
      <c r="HBL83" s="52"/>
      <c r="HBM83" s="52"/>
      <c r="HBN83" s="52"/>
      <c r="HBO83" s="52"/>
      <c r="HBP83" s="52"/>
      <c r="HBQ83" s="52"/>
      <c r="HBR83" s="52"/>
      <c r="HBS83" s="52"/>
      <c r="HBT83" s="52"/>
      <c r="HBU83" s="52"/>
      <c r="HBV83" s="52"/>
      <c r="HBW83" s="52"/>
      <c r="HBX83" s="52"/>
      <c r="HBY83" s="52"/>
      <c r="HBZ83" s="52"/>
      <c r="HCA83" s="52"/>
      <c r="HCB83" s="52"/>
      <c r="HCC83" s="52"/>
      <c r="HCD83" s="52"/>
      <c r="HCE83" s="52"/>
      <c r="HCF83" s="52"/>
      <c r="HCG83" s="52"/>
      <c r="HCH83" s="52"/>
      <c r="HCI83" s="52"/>
      <c r="HCJ83" s="52"/>
      <c r="HCK83" s="52"/>
      <c r="HCL83" s="52"/>
      <c r="HCM83" s="52"/>
      <c r="HCN83" s="52"/>
      <c r="HCO83" s="52"/>
      <c r="HCP83" s="52"/>
      <c r="HCQ83" s="52"/>
      <c r="HCR83" s="52"/>
      <c r="HCS83" s="52"/>
      <c r="HCT83" s="52"/>
      <c r="HCU83" s="52"/>
      <c r="HCV83" s="52"/>
      <c r="HCW83" s="52"/>
      <c r="HCX83" s="52"/>
      <c r="HCY83" s="52"/>
      <c r="HCZ83" s="52"/>
      <c r="HDA83" s="52"/>
      <c r="HDB83" s="52"/>
      <c r="HDC83" s="52"/>
      <c r="HDD83" s="52"/>
      <c r="HDE83" s="52"/>
      <c r="HDF83" s="52"/>
      <c r="HDG83" s="52"/>
      <c r="HDH83" s="52"/>
      <c r="HDI83" s="52"/>
      <c r="HDJ83" s="52"/>
      <c r="HDK83" s="52"/>
      <c r="HDL83" s="52"/>
      <c r="HDM83" s="52"/>
      <c r="HDN83" s="52"/>
      <c r="HDO83" s="52"/>
      <c r="HDP83" s="52"/>
      <c r="HDQ83" s="52"/>
      <c r="HDR83" s="52"/>
      <c r="HDS83" s="52"/>
      <c r="HDT83" s="52"/>
      <c r="HDU83" s="52"/>
      <c r="HDV83" s="52"/>
      <c r="HDW83" s="52"/>
      <c r="HDX83" s="52"/>
      <c r="HDY83" s="52"/>
      <c r="HDZ83" s="52"/>
      <c r="HEA83" s="52"/>
      <c r="HEB83" s="52"/>
      <c r="HEC83" s="52"/>
      <c r="HED83" s="52"/>
      <c r="HEE83" s="52"/>
      <c r="HEF83" s="52"/>
      <c r="HEG83" s="52"/>
      <c r="HEH83" s="52"/>
      <c r="HEI83" s="52"/>
      <c r="HEJ83" s="52"/>
      <c r="HEK83" s="52"/>
      <c r="HEL83" s="52"/>
      <c r="HEM83" s="52"/>
      <c r="HEN83" s="52"/>
      <c r="HEO83" s="52"/>
      <c r="HEP83" s="52"/>
      <c r="HEQ83" s="52"/>
      <c r="HER83" s="52"/>
      <c r="HES83" s="52"/>
      <c r="HET83" s="52"/>
      <c r="HEU83" s="52"/>
      <c r="HEV83" s="52"/>
      <c r="HEW83" s="52"/>
      <c r="HEX83" s="52"/>
      <c r="HEY83" s="52"/>
      <c r="HEZ83" s="52"/>
      <c r="HFA83" s="52"/>
      <c r="HFB83" s="52"/>
      <c r="HFC83" s="52"/>
      <c r="HFD83" s="52"/>
      <c r="HFE83" s="52"/>
      <c r="HFF83" s="52"/>
      <c r="HFG83" s="52"/>
      <c r="HFH83" s="52"/>
      <c r="HFI83" s="52"/>
      <c r="HFJ83" s="52"/>
      <c r="HFK83" s="52"/>
      <c r="HFL83" s="52"/>
      <c r="HFM83" s="52"/>
      <c r="HFN83" s="52"/>
      <c r="HFO83" s="52"/>
      <c r="HFP83" s="52"/>
      <c r="HFQ83" s="52"/>
      <c r="HFR83" s="52"/>
      <c r="HFS83" s="52"/>
      <c r="HFT83" s="52"/>
      <c r="HFU83" s="52"/>
      <c r="HFV83" s="52"/>
      <c r="HFW83" s="52"/>
      <c r="HFX83" s="52"/>
      <c r="HFY83" s="52"/>
      <c r="HFZ83" s="52"/>
      <c r="HGA83" s="52"/>
      <c r="HGB83" s="52"/>
      <c r="HGC83" s="52"/>
      <c r="HGD83" s="52"/>
      <c r="HGE83" s="52"/>
      <c r="HGF83" s="52"/>
      <c r="HGG83" s="52"/>
      <c r="HGH83" s="52"/>
      <c r="HGI83" s="52"/>
      <c r="HGJ83" s="52"/>
      <c r="HGK83" s="52"/>
      <c r="HGL83" s="52"/>
      <c r="HGM83" s="52"/>
      <c r="HGN83" s="52"/>
      <c r="HGO83" s="52"/>
      <c r="HGP83" s="52"/>
      <c r="HGQ83" s="52"/>
      <c r="HGR83" s="52"/>
      <c r="HGS83" s="52"/>
      <c r="HGT83" s="52"/>
      <c r="HGU83" s="52"/>
      <c r="HGV83" s="52"/>
      <c r="HGW83" s="52"/>
      <c r="HGX83" s="52"/>
      <c r="HGY83" s="52"/>
      <c r="HGZ83" s="52"/>
      <c r="HHA83" s="52"/>
      <c r="HHB83" s="52"/>
      <c r="HHC83" s="52"/>
      <c r="HHD83" s="52"/>
      <c r="HHE83" s="52"/>
      <c r="HHF83" s="52"/>
      <c r="HHG83" s="52"/>
      <c r="HHH83" s="52"/>
      <c r="HHI83" s="52"/>
      <c r="HHJ83" s="52"/>
      <c r="HHK83" s="52"/>
      <c r="HHL83" s="52"/>
      <c r="HHM83" s="52"/>
      <c r="HHN83" s="52"/>
      <c r="HHO83" s="52"/>
      <c r="HHP83" s="52"/>
      <c r="HHQ83" s="52"/>
      <c r="HHR83" s="52"/>
      <c r="HHS83" s="52"/>
      <c r="HHT83" s="52"/>
      <c r="HHU83" s="52"/>
      <c r="HHV83" s="52"/>
      <c r="HHW83" s="52"/>
      <c r="HHX83" s="52"/>
      <c r="HHY83" s="52"/>
      <c r="HHZ83" s="52"/>
      <c r="HIA83" s="52"/>
      <c r="HIB83" s="52"/>
      <c r="HIC83" s="52"/>
      <c r="HID83" s="52"/>
      <c r="HIE83" s="52"/>
      <c r="HIF83" s="52"/>
      <c r="HIG83" s="52"/>
      <c r="HIH83" s="52"/>
      <c r="HII83" s="52"/>
      <c r="HIJ83" s="52"/>
      <c r="HIK83" s="52"/>
      <c r="HIL83" s="52"/>
      <c r="HIM83" s="52"/>
      <c r="HIN83" s="52"/>
      <c r="HIO83" s="52"/>
      <c r="HIP83" s="52"/>
      <c r="HIQ83" s="52"/>
      <c r="HIR83" s="52"/>
      <c r="HIS83" s="52"/>
      <c r="HIT83" s="52"/>
      <c r="HIU83" s="52"/>
      <c r="HIV83" s="52"/>
      <c r="HIW83" s="52"/>
      <c r="HIX83" s="52"/>
      <c r="HIY83" s="52"/>
      <c r="HIZ83" s="52"/>
      <c r="HJA83" s="52"/>
      <c r="HJB83" s="52"/>
      <c r="HJC83" s="52"/>
      <c r="HJD83" s="52"/>
      <c r="HJE83" s="52"/>
      <c r="HJF83" s="52"/>
      <c r="HJG83" s="52"/>
      <c r="HJH83" s="52"/>
      <c r="HJI83" s="52"/>
      <c r="HJJ83" s="52"/>
      <c r="HJK83" s="52"/>
      <c r="HJL83" s="52"/>
      <c r="HJM83" s="52"/>
      <c r="HJN83" s="52"/>
      <c r="HJO83" s="52"/>
      <c r="HJP83" s="52"/>
      <c r="HJQ83" s="52"/>
      <c r="HJR83" s="52"/>
      <c r="HJS83" s="52"/>
      <c r="HJT83" s="52"/>
      <c r="HJU83" s="52"/>
      <c r="HJV83" s="52"/>
      <c r="HJW83" s="52"/>
      <c r="HJX83" s="52"/>
      <c r="HJY83" s="52"/>
      <c r="HJZ83" s="52"/>
      <c r="HKA83" s="52"/>
      <c r="HKB83" s="52"/>
      <c r="HKC83" s="52"/>
      <c r="HKD83" s="52"/>
      <c r="HKE83" s="52"/>
      <c r="HKF83" s="52"/>
      <c r="HKG83" s="52"/>
      <c r="HKH83" s="52"/>
      <c r="HKI83" s="52"/>
      <c r="HKJ83" s="52"/>
      <c r="HKK83" s="52"/>
      <c r="HKL83" s="52"/>
      <c r="HKM83" s="52"/>
      <c r="HKN83" s="52"/>
      <c r="HKO83" s="52"/>
      <c r="HKP83" s="52"/>
      <c r="HKQ83" s="52"/>
      <c r="HKR83" s="52"/>
      <c r="HKS83" s="52"/>
      <c r="HKT83" s="52"/>
      <c r="HKU83" s="52"/>
      <c r="HKV83" s="52"/>
      <c r="HKW83" s="52"/>
      <c r="HKX83" s="52"/>
      <c r="HKY83" s="52"/>
      <c r="HKZ83" s="52"/>
      <c r="HLA83" s="52"/>
      <c r="HLB83" s="52"/>
      <c r="HLC83" s="52"/>
      <c r="HLD83" s="52"/>
      <c r="HLE83" s="52"/>
      <c r="HLF83" s="52"/>
      <c r="HLG83" s="52"/>
      <c r="HLH83" s="52"/>
      <c r="HLI83" s="52"/>
      <c r="HLJ83" s="52"/>
      <c r="HLK83" s="52"/>
      <c r="HLL83" s="52"/>
      <c r="HLM83" s="52"/>
      <c r="HLN83" s="52"/>
      <c r="HLO83" s="52"/>
      <c r="HLP83" s="52"/>
      <c r="HLQ83" s="52"/>
      <c r="HLR83" s="52"/>
      <c r="HLS83" s="52"/>
      <c r="HLT83" s="52"/>
      <c r="HLU83" s="52"/>
      <c r="HLV83" s="52"/>
      <c r="HLW83" s="52"/>
      <c r="HLX83" s="52"/>
      <c r="HLY83" s="52"/>
      <c r="HLZ83" s="52"/>
      <c r="HMA83" s="52"/>
      <c r="HMB83" s="52"/>
      <c r="HMC83" s="52"/>
      <c r="HMD83" s="52"/>
      <c r="HME83" s="52"/>
      <c r="HMF83" s="52"/>
      <c r="HMG83" s="52"/>
      <c r="HMH83" s="52"/>
      <c r="HMI83" s="52"/>
      <c r="HMJ83" s="52"/>
      <c r="HMK83" s="52"/>
      <c r="HML83" s="52"/>
      <c r="HMM83" s="52"/>
      <c r="HMN83" s="52"/>
      <c r="HMO83" s="52"/>
      <c r="HMP83" s="52"/>
      <c r="HMQ83" s="52"/>
      <c r="HMR83" s="52"/>
      <c r="HMS83" s="52"/>
      <c r="HMT83" s="52"/>
      <c r="HMU83" s="52"/>
      <c r="HMV83" s="52"/>
      <c r="HMW83" s="52"/>
      <c r="HMX83" s="52"/>
      <c r="HMY83" s="52"/>
      <c r="HMZ83" s="52"/>
      <c r="HNA83" s="52"/>
      <c r="HNB83" s="52"/>
      <c r="HNC83" s="52"/>
      <c r="HND83" s="52"/>
      <c r="HNE83" s="52"/>
      <c r="HNF83" s="52"/>
      <c r="HNG83" s="52"/>
      <c r="HNH83" s="52"/>
      <c r="HNI83" s="52"/>
      <c r="HNJ83" s="52"/>
      <c r="HNK83" s="52"/>
      <c r="HNL83" s="52"/>
      <c r="HNM83" s="52"/>
      <c r="HNN83" s="52"/>
      <c r="HNO83" s="52"/>
      <c r="HNP83" s="52"/>
      <c r="HNQ83" s="52"/>
      <c r="HNR83" s="52"/>
      <c r="HNS83" s="52"/>
      <c r="HNT83" s="52"/>
      <c r="HNU83" s="52"/>
      <c r="HNV83" s="52"/>
      <c r="HNW83" s="52"/>
      <c r="HNX83" s="52"/>
      <c r="HNY83" s="52"/>
      <c r="HNZ83" s="52"/>
      <c r="HOA83" s="52"/>
      <c r="HOB83" s="52"/>
      <c r="HOC83" s="52"/>
      <c r="HOD83" s="52"/>
      <c r="HOE83" s="52"/>
      <c r="HOF83" s="52"/>
      <c r="HOG83" s="52"/>
      <c r="HOH83" s="52"/>
      <c r="HOI83" s="52"/>
      <c r="HOJ83" s="52"/>
      <c r="HOK83" s="52"/>
      <c r="HOL83" s="52"/>
      <c r="HOM83" s="52"/>
      <c r="HON83" s="52"/>
      <c r="HOO83" s="52"/>
      <c r="HOP83" s="52"/>
      <c r="HOQ83" s="52"/>
      <c r="HOR83" s="52"/>
      <c r="HOS83" s="52"/>
      <c r="HOT83" s="52"/>
      <c r="HOU83" s="52"/>
      <c r="HOV83" s="52"/>
      <c r="HOW83" s="52"/>
      <c r="HOX83" s="52"/>
      <c r="HOY83" s="52"/>
      <c r="HOZ83" s="52"/>
      <c r="HPA83" s="52"/>
      <c r="HPB83" s="52"/>
      <c r="HPC83" s="52"/>
      <c r="HPD83" s="52"/>
      <c r="HPE83" s="52"/>
      <c r="HPF83" s="52"/>
      <c r="HPG83" s="52"/>
      <c r="HPH83" s="52"/>
      <c r="HPI83" s="52"/>
      <c r="HPJ83" s="52"/>
      <c r="HPK83" s="52"/>
      <c r="HPL83" s="52"/>
      <c r="HPM83" s="52"/>
      <c r="HPN83" s="52"/>
      <c r="HPO83" s="52"/>
      <c r="HPP83" s="52"/>
      <c r="HPQ83" s="52"/>
      <c r="HPR83" s="52"/>
      <c r="HPS83" s="52"/>
      <c r="HPT83" s="52"/>
      <c r="HPU83" s="52"/>
      <c r="HPV83" s="52"/>
      <c r="HPW83" s="52"/>
      <c r="HPX83" s="52"/>
      <c r="HPY83" s="52"/>
      <c r="HPZ83" s="52"/>
      <c r="HQA83" s="52"/>
      <c r="HQB83" s="52"/>
      <c r="HQC83" s="52"/>
      <c r="HQD83" s="52"/>
      <c r="HQE83" s="52"/>
      <c r="HQF83" s="52"/>
      <c r="HQG83" s="52"/>
      <c r="HQH83" s="52"/>
      <c r="HQI83" s="52"/>
      <c r="HQJ83" s="52"/>
      <c r="HQK83" s="52"/>
      <c r="HQL83" s="52"/>
      <c r="HQM83" s="52"/>
      <c r="HQN83" s="52"/>
      <c r="HQO83" s="52"/>
      <c r="HQP83" s="52"/>
      <c r="HQQ83" s="52"/>
      <c r="HQR83" s="52"/>
      <c r="HQS83" s="52"/>
      <c r="HQT83" s="52"/>
      <c r="HQU83" s="52"/>
      <c r="HQV83" s="52"/>
      <c r="HQW83" s="52"/>
      <c r="HQX83" s="52"/>
      <c r="HQY83" s="52"/>
      <c r="HQZ83" s="52"/>
      <c r="HRA83" s="52"/>
      <c r="HRB83" s="52"/>
      <c r="HRC83" s="52"/>
      <c r="HRD83" s="52"/>
      <c r="HRE83" s="52"/>
      <c r="HRF83" s="52"/>
      <c r="HRG83" s="52"/>
      <c r="HRH83" s="52"/>
      <c r="HRI83" s="52"/>
      <c r="HRJ83" s="52"/>
      <c r="HRK83" s="52"/>
      <c r="HRL83" s="52"/>
      <c r="HRM83" s="52"/>
      <c r="HRN83" s="52"/>
      <c r="HRO83" s="52"/>
      <c r="HRP83" s="52"/>
      <c r="HRQ83" s="52"/>
      <c r="HRR83" s="52"/>
      <c r="HRS83" s="52"/>
      <c r="HRT83" s="52"/>
      <c r="HRU83" s="52"/>
      <c r="HRV83" s="52"/>
      <c r="HRW83" s="52"/>
      <c r="HRX83" s="52"/>
      <c r="HRY83" s="52"/>
      <c r="HRZ83" s="52"/>
      <c r="HSA83" s="52"/>
      <c r="HSB83" s="52"/>
      <c r="HSC83" s="52"/>
      <c r="HSD83" s="52"/>
      <c r="HSE83" s="52"/>
      <c r="HSF83" s="52"/>
      <c r="HSG83" s="52"/>
      <c r="HSH83" s="52"/>
      <c r="HSI83" s="52"/>
      <c r="HSJ83" s="52"/>
      <c r="HSK83" s="52"/>
      <c r="HSL83" s="52"/>
      <c r="HSM83" s="52"/>
      <c r="HSN83" s="52"/>
      <c r="HSO83" s="52"/>
      <c r="HSP83" s="52"/>
      <c r="HSQ83" s="52"/>
      <c r="HSR83" s="52"/>
      <c r="HSS83" s="52"/>
      <c r="HST83" s="52"/>
      <c r="HSU83" s="52"/>
      <c r="HSV83" s="52"/>
      <c r="HSW83" s="52"/>
      <c r="HSX83" s="52"/>
      <c r="HSY83" s="52"/>
      <c r="HSZ83" s="52"/>
      <c r="HTA83" s="52"/>
      <c r="HTB83" s="52"/>
      <c r="HTC83" s="52"/>
      <c r="HTD83" s="52"/>
      <c r="HTE83" s="52"/>
      <c r="HTF83" s="52"/>
      <c r="HTG83" s="52"/>
      <c r="HTH83" s="52"/>
      <c r="HTI83" s="52"/>
      <c r="HTJ83" s="52"/>
      <c r="HTK83" s="52"/>
      <c r="HTL83" s="52"/>
      <c r="HTM83" s="52"/>
      <c r="HTN83" s="52"/>
      <c r="HTO83" s="52"/>
      <c r="HTP83" s="52"/>
      <c r="HTQ83" s="52"/>
      <c r="HTR83" s="52"/>
      <c r="HTS83" s="52"/>
      <c r="HTT83" s="52"/>
      <c r="HTU83" s="52"/>
      <c r="HTV83" s="52"/>
      <c r="HTW83" s="52"/>
      <c r="HTX83" s="52"/>
      <c r="HTY83" s="52"/>
      <c r="HTZ83" s="52"/>
      <c r="HUA83" s="52"/>
      <c r="HUB83" s="52"/>
      <c r="HUC83" s="52"/>
      <c r="HUD83" s="52"/>
      <c r="HUE83" s="52"/>
      <c r="HUF83" s="52"/>
      <c r="HUG83" s="52"/>
      <c r="HUH83" s="52"/>
      <c r="HUI83" s="52"/>
      <c r="HUJ83" s="52"/>
      <c r="HUK83" s="52"/>
      <c r="HUL83" s="52"/>
      <c r="HUM83" s="52"/>
      <c r="HUN83" s="52"/>
      <c r="HUO83" s="52"/>
      <c r="HUP83" s="52"/>
      <c r="HUQ83" s="52"/>
      <c r="HUR83" s="52"/>
      <c r="HUS83" s="52"/>
      <c r="HUT83" s="52"/>
      <c r="HUU83" s="52"/>
      <c r="HUV83" s="52"/>
      <c r="HUW83" s="52"/>
      <c r="HUX83" s="52"/>
      <c r="HUY83" s="52"/>
      <c r="HUZ83" s="52"/>
      <c r="HVA83" s="52"/>
      <c r="HVB83" s="52"/>
      <c r="HVC83" s="52"/>
      <c r="HVD83" s="52"/>
      <c r="HVE83" s="52"/>
      <c r="HVF83" s="52"/>
      <c r="HVG83" s="52"/>
      <c r="HVH83" s="52"/>
      <c r="HVI83" s="52"/>
      <c r="HVJ83" s="52"/>
      <c r="HVK83" s="52"/>
      <c r="HVL83" s="52"/>
      <c r="HVM83" s="52"/>
      <c r="HVN83" s="52"/>
      <c r="HVO83" s="52"/>
      <c r="HVP83" s="52"/>
      <c r="HVQ83" s="52"/>
      <c r="HVR83" s="52"/>
      <c r="HVS83" s="52"/>
      <c r="HVT83" s="52"/>
      <c r="HVU83" s="52"/>
      <c r="HVV83" s="52"/>
      <c r="HVW83" s="52"/>
      <c r="HVX83" s="52"/>
      <c r="HVY83" s="52"/>
      <c r="HVZ83" s="52"/>
      <c r="HWA83" s="52"/>
      <c r="HWB83" s="52"/>
      <c r="HWC83" s="52"/>
      <c r="HWD83" s="52"/>
      <c r="HWE83" s="52"/>
      <c r="HWF83" s="52"/>
      <c r="HWG83" s="52"/>
      <c r="HWH83" s="52"/>
      <c r="HWI83" s="52"/>
      <c r="HWJ83" s="52"/>
      <c r="HWK83" s="52"/>
      <c r="HWL83" s="52"/>
      <c r="HWM83" s="52"/>
      <c r="HWN83" s="52"/>
      <c r="HWO83" s="52"/>
      <c r="HWP83" s="52"/>
      <c r="HWQ83" s="52"/>
      <c r="HWR83" s="52"/>
      <c r="HWS83" s="52"/>
      <c r="HWT83" s="52"/>
      <c r="HWU83" s="52"/>
      <c r="HWV83" s="52"/>
      <c r="HWW83" s="52"/>
      <c r="HWX83" s="52"/>
      <c r="HWY83" s="52"/>
      <c r="HWZ83" s="52"/>
      <c r="HXA83" s="52"/>
      <c r="HXB83" s="52"/>
      <c r="HXC83" s="52"/>
      <c r="HXD83" s="52"/>
      <c r="HXE83" s="52"/>
      <c r="HXF83" s="52"/>
      <c r="HXG83" s="52"/>
      <c r="HXH83" s="52"/>
      <c r="HXI83" s="52"/>
      <c r="HXJ83" s="52"/>
      <c r="HXK83" s="52"/>
      <c r="HXL83" s="52"/>
      <c r="HXM83" s="52"/>
      <c r="HXN83" s="52"/>
      <c r="HXO83" s="52"/>
      <c r="HXP83" s="52"/>
      <c r="HXQ83" s="52"/>
      <c r="HXR83" s="52"/>
      <c r="HXS83" s="52"/>
      <c r="HXT83" s="52"/>
      <c r="HXU83" s="52"/>
      <c r="HXV83" s="52"/>
      <c r="HXW83" s="52"/>
      <c r="HXX83" s="52"/>
      <c r="HXY83" s="52"/>
      <c r="HXZ83" s="52"/>
      <c r="HYA83" s="52"/>
      <c r="HYB83" s="52"/>
      <c r="HYC83" s="52"/>
      <c r="HYD83" s="52"/>
      <c r="HYE83" s="52"/>
      <c r="HYF83" s="52"/>
      <c r="HYG83" s="52"/>
      <c r="HYH83" s="52"/>
      <c r="HYI83" s="52"/>
      <c r="HYJ83" s="52"/>
      <c r="HYK83" s="52"/>
      <c r="HYL83" s="52"/>
      <c r="HYM83" s="52"/>
      <c r="HYN83" s="52"/>
      <c r="HYO83" s="52"/>
      <c r="HYP83" s="52"/>
      <c r="HYQ83" s="52"/>
      <c r="HYR83" s="52"/>
      <c r="HYS83" s="52"/>
      <c r="HYT83" s="52"/>
      <c r="HYU83" s="52"/>
      <c r="HYV83" s="52"/>
      <c r="HYW83" s="52"/>
      <c r="HYX83" s="52"/>
      <c r="HYY83" s="52"/>
      <c r="HYZ83" s="52"/>
      <c r="HZA83" s="52"/>
      <c r="HZB83" s="52"/>
      <c r="HZC83" s="52"/>
      <c r="HZD83" s="52"/>
      <c r="HZE83" s="52"/>
      <c r="HZF83" s="52"/>
      <c r="HZG83" s="52"/>
      <c r="HZH83" s="52"/>
      <c r="HZI83" s="52"/>
      <c r="HZJ83" s="52"/>
      <c r="HZK83" s="52"/>
      <c r="HZL83" s="52"/>
      <c r="HZM83" s="52"/>
      <c r="HZN83" s="52"/>
      <c r="HZO83" s="52"/>
      <c r="HZP83" s="52"/>
      <c r="HZQ83" s="52"/>
      <c r="HZR83" s="52"/>
      <c r="HZS83" s="52"/>
      <c r="HZT83" s="52"/>
      <c r="HZU83" s="52"/>
      <c r="HZV83" s="52"/>
      <c r="HZW83" s="52"/>
      <c r="HZX83" s="52"/>
      <c r="HZY83" s="52"/>
      <c r="HZZ83" s="52"/>
      <c r="IAA83" s="52"/>
      <c r="IAB83" s="52"/>
      <c r="IAC83" s="52"/>
      <c r="IAD83" s="52"/>
      <c r="IAE83" s="52"/>
      <c r="IAF83" s="52"/>
      <c r="IAG83" s="52"/>
      <c r="IAH83" s="52"/>
      <c r="IAI83" s="52"/>
      <c r="IAJ83" s="52"/>
      <c r="IAK83" s="52"/>
      <c r="IAL83" s="52"/>
      <c r="IAM83" s="52"/>
      <c r="IAN83" s="52"/>
      <c r="IAO83" s="52"/>
      <c r="IAP83" s="52"/>
      <c r="IAQ83" s="52"/>
      <c r="IAR83" s="52"/>
      <c r="IAS83" s="52"/>
      <c r="IAT83" s="52"/>
      <c r="IAU83" s="52"/>
      <c r="IAV83" s="52"/>
      <c r="IAW83" s="52"/>
      <c r="IAX83" s="52"/>
      <c r="IAY83" s="52"/>
      <c r="IAZ83" s="52"/>
      <c r="IBA83" s="52"/>
      <c r="IBB83" s="52"/>
      <c r="IBC83" s="52"/>
      <c r="IBD83" s="52"/>
      <c r="IBE83" s="52"/>
      <c r="IBF83" s="52"/>
      <c r="IBG83" s="52"/>
      <c r="IBH83" s="52"/>
      <c r="IBI83" s="52"/>
      <c r="IBJ83" s="52"/>
      <c r="IBK83" s="52"/>
      <c r="IBL83" s="52"/>
      <c r="IBM83" s="52"/>
      <c r="IBN83" s="52"/>
      <c r="IBO83" s="52"/>
      <c r="IBP83" s="52"/>
      <c r="IBQ83" s="52"/>
      <c r="IBR83" s="52"/>
      <c r="IBS83" s="52"/>
      <c r="IBT83" s="52"/>
      <c r="IBU83" s="52"/>
      <c r="IBV83" s="52"/>
      <c r="IBW83" s="52"/>
      <c r="IBX83" s="52"/>
      <c r="IBY83" s="52"/>
      <c r="IBZ83" s="52"/>
      <c r="ICA83" s="52"/>
      <c r="ICB83" s="52"/>
      <c r="ICC83" s="52"/>
      <c r="ICD83" s="52"/>
      <c r="ICE83" s="52"/>
      <c r="ICF83" s="52"/>
      <c r="ICG83" s="52"/>
      <c r="ICH83" s="52"/>
      <c r="ICI83" s="52"/>
      <c r="ICJ83" s="52"/>
      <c r="ICK83" s="52"/>
      <c r="ICL83" s="52"/>
      <c r="ICM83" s="52"/>
      <c r="ICN83" s="52"/>
      <c r="ICO83" s="52"/>
      <c r="ICP83" s="52"/>
      <c r="ICQ83" s="52"/>
      <c r="ICR83" s="52"/>
      <c r="ICS83" s="52"/>
      <c r="ICT83" s="52"/>
      <c r="ICU83" s="52"/>
      <c r="ICV83" s="52"/>
      <c r="ICW83" s="52"/>
      <c r="ICX83" s="52"/>
      <c r="ICY83" s="52"/>
      <c r="ICZ83" s="52"/>
      <c r="IDA83" s="52"/>
      <c r="IDB83" s="52"/>
      <c r="IDC83" s="52"/>
      <c r="IDD83" s="52"/>
      <c r="IDE83" s="52"/>
      <c r="IDF83" s="52"/>
      <c r="IDG83" s="52"/>
      <c r="IDH83" s="52"/>
      <c r="IDI83" s="52"/>
      <c r="IDJ83" s="52"/>
      <c r="IDK83" s="52"/>
      <c r="IDL83" s="52"/>
      <c r="IDM83" s="52"/>
      <c r="IDN83" s="52"/>
      <c r="IDO83" s="52"/>
      <c r="IDP83" s="52"/>
      <c r="IDQ83" s="52"/>
      <c r="IDR83" s="52"/>
      <c r="IDS83" s="52"/>
      <c r="IDT83" s="52"/>
      <c r="IDU83" s="52"/>
      <c r="IDV83" s="52"/>
      <c r="IDW83" s="52"/>
      <c r="IDX83" s="52"/>
      <c r="IDY83" s="52"/>
      <c r="IDZ83" s="52"/>
      <c r="IEA83" s="52"/>
      <c r="IEB83" s="52"/>
      <c r="IEC83" s="52"/>
      <c r="IED83" s="52"/>
      <c r="IEE83" s="52"/>
      <c r="IEF83" s="52"/>
      <c r="IEG83" s="52"/>
      <c r="IEH83" s="52"/>
      <c r="IEI83" s="52"/>
      <c r="IEJ83" s="52"/>
      <c r="IEK83" s="52"/>
      <c r="IEL83" s="52"/>
      <c r="IEM83" s="52"/>
      <c r="IEN83" s="52"/>
      <c r="IEO83" s="52"/>
      <c r="IEP83" s="52"/>
      <c r="IEQ83" s="52"/>
      <c r="IER83" s="52"/>
      <c r="IES83" s="52"/>
      <c r="IET83" s="52"/>
      <c r="IEU83" s="52"/>
      <c r="IEV83" s="52"/>
      <c r="IEW83" s="52"/>
      <c r="IEX83" s="52"/>
      <c r="IEY83" s="52"/>
      <c r="IEZ83" s="52"/>
      <c r="IFA83" s="52"/>
      <c r="IFB83" s="52"/>
      <c r="IFC83" s="52"/>
      <c r="IFD83" s="52"/>
      <c r="IFE83" s="52"/>
      <c r="IFF83" s="52"/>
      <c r="IFG83" s="52"/>
      <c r="IFH83" s="52"/>
      <c r="IFI83" s="52"/>
      <c r="IFJ83" s="52"/>
      <c r="IFK83" s="52"/>
      <c r="IFL83" s="52"/>
      <c r="IFM83" s="52"/>
      <c r="IFN83" s="52"/>
      <c r="IFO83" s="52"/>
      <c r="IFP83" s="52"/>
      <c r="IFQ83" s="52"/>
      <c r="IFR83" s="52"/>
      <c r="IFS83" s="52"/>
      <c r="IFT83" s="52"/>
      <c r="IFU83" s="52"/>
      <c r="IFV83" s="52"/>
      <c r="IFW83" s="52"/>
      <c r="IFX83" s="52"/>
      <c r="IFY83" s="52"/>
      <c r="IFZ83" s="52"/>
      <c r="IGA83" s="52"/>
      <c r="IGB83" s="52"/>
      <c r="IGC83" s="52"/>
      <c r="IGD83" s="52"/>
      <c r="IGE83" s="52"/>
      <c r="IGF83" s="52"/>
      <c r="IGG83" s="52"/>
      <c r="IGH83" s="52"/>
      <c r="IGI83" s="52"/>
      <c r="IGJ83" s="52"/>
      <c r="IGK83" s="52"/>
      <c r="IGL83" s="52"/>
      <c r="IGM83" s="52"/>
      <c r="IGN83" s="52"/>
      <c r="IGO83" s="52"/>
      <c r="IGP83" s="52"/>
      <c r="IGQ83" s="52"/>
      <c r="IGR83" s="52"/>
      <c r="IGS83" s="52"/>
      <c r="IGT83" s="52"/>
      <c r="IGU83" s="52"/>
      <c r="IGV83" s="52"/>
      <c r="IGW83" s="52"/>
      <c r="IGX83" s="52"/>
      <c r="IGY83" s="52"/>
      <c r="IGZ83" s="52"/>
      <c r="IHA83" s="52"/>
      <c r="IHB83" s="52"/>
      <c r="IHC83" s="52"/>
      <c r="IHD83" s="52"/>
      <c r="IHE83" s="52"/>
      <c r="IHF83" s="52"/>
      <c r="IHG83" s="52"/>
      <c r="IHH83" s="52"/>
      <c r="IHI83" s="52"/>
      <c r="IHJ83" s="52"/>
      <c r="IHK83" s="52"/>
      <c r="IHL83" s="52"/>
      <c r="IHM83" s="52"/>
      <c r="IHN83" s="52"/>
      <c r="IHO83" s="52"/>
      <c r="IHP83" s="52"/>
      <c r="IHQ83" s="52"/>
      <c r="IHR83" s="52"/>
      <c r="IHS83" s="52"/>
      <c r="IHT83" s="52"/>
      <c r="IHU83" s="52"/>
      <c r="IHV83" s="52"/>
      <c r="IHW83" s="52"/>
      <c r="IHX83" s="52"/>
      <c r="IHY83" s="52"/>
      <c r="IHZ83" s="52"/>
      <c r="IIA83" s="52"/>
      <c r="IIB83" s="52"/>
      <c r="IIC83" s="52"/>
      <c r="IID83" s="52"/>
      <c r="IIE83" s="52"/>
      <c r="IIF83" s="52"/>
      <c r="IIG83" s="52"/>
      <c r="IIH83" s="52"/>
      <c r="III83" s="52"/>
      <c r="IIJ83" s="52"/>
      <c r="IIK83" s="52"/>
      <c r="IIL83" s="52"/>
      <c r="IIM83" s="52"/>
      <c r="IIN83" s="52"/>
      <c r="IIO83" s="52"/>
      <c r="IIP83" s="52"/>
      <c r="IIQ83" s="52"/>
      <c r="IIR83" s="52"/>
      <c r="IIS83" s="52"/>
      <c r="IIT83" s="52"/>
      <c r="IIU83" s="52"/>
      <c r="IIV83" s="52"/>
      <c r="IIW83" s="52"/>
      <c r="IIX83" s="52"/>
      <c r="IIY83" s="52"/>
      <c r="IIZ83" s="52"/>
      <c r="IJA83" s="52"/>
      <c r="IJB83" s="52"/>
      <c r="IJC83" s="52"/>
      <c r="IJD83" s="52"/>
      <c r="IJE83" s="52"/>
      <c r="IJF83" s="52"/>
      <c r="IJG83" s="52"/>
      <c r="IJH83" s="52"/>
      <c r="IJI83" s="52"/>
      <c r="IJJ83" s="52"/>
      <c r="IJK83" s="52"/>
      <c r="IJL83" s="52"/>
      <c r="IJM83" s="52"/>
      <c r="IJN83" s="52"/>
      <c r="IJO83" s="52"/>
      <c r="IJP83" s="52"/>
      <c r="IJQ83" s="52"/>
      <c r="IJR83" s="52"/>
      <c r="IJS83" s="52"/>
      <c r="IJT83" s="52"/>
      <c r="IJU83" s="52"/>
      <c r="IJV83" s="52"/>
      <c r="IJW83" s="52"/>
      <c r="IJX83" s="52"/>
      <c r="IJY83" s="52"/>
      <c r="IJZ83" s="52"/>
      <c r="IKA83" s="52"/>
      <c r="IKB83" s="52"/>
      <c r="IKC83" s="52"/>
      <c r="IKD83" s="52"/>
      <c r="IKE83" s="52"/>
      <c r="IKF83" s="52"/>
      <c r="IKG83" s="52"/>
      <c r="IKH83" s="52"/>
      <c r="IKI83" s="52"/>
      <c r="IKJ83" s="52"/>
      <c r="IKK83" s="52"/>
      <c r="IKL83" s="52"/>
      <c r="IKM83" s="52"/>
      <c r="IKN83" s="52"/>
      <c r="IKO83" s="52"/>
      <c r="IKP83" s="52"/>
      <c r="IKQ83" s="52"/>
      <c r="IKR83" s="52"/>
      <c r="IKS83" s="52"/>
      <c r="IKT83" s="52"/>
      <c r="IKU83" s="52"/>
      <c r="IKV83" s="52"/>
      <c r="IKW83" s="52"/>
      <c r="IKX83" s="52"/>
      <c r="IKY83" s="52"/>
      <c r="IKZ83" s="52"/>
      <c r="ILA83" s="52"/>
      <c r="ILB83" s="52"/>
      <c r="ILC83" s="52"/>
      <c r="ILD83" s="52"/>
      <c r="ILE83" s="52"/>
      <c r="ILF83" s="52"/>
      <c r="ILG83" s="52"/>
      <c r="ILH83" s="52"/>
      <c r="ILI83" s="52"/>
      <c r="ILJ83" s="52"/>
      <c r="ILK83" s="52"/>
      <c r="ILL83" s="52"/>
      <c r="ILM83" s="52"/>
      <c r="ILN83" s="52"/>
      <c r="ILO83" s="52"/>
      <c r="ILP83" s="52"/>
      <c r="ILQ83" s="52"/>
      <c r="ILR83" s="52"/>
      <c r="ILS83" s="52"/>
      <c r="ILT83" s="52"/>
      <c r="ILU83" s="52"/>
      <c r="ILV83" s="52"/>
      <c r="ILW83" s="52"/>
      <c r="ILX83" s="52"/>
      <c r="ILY83" s="52"/>
      <c r="ILZ83" s="52"/>
      <c r="IMA83" s="52"/>
      <c r="IMB83" s="52"/>
      <c r="IMC83" s="52"/>
      <c r="IMD83" s="52"/>
      <c r="IME83" s="52"/>
      <c r="IMF83" s="52"/>
      <c r="IMG83" s="52"/>
      <c r="IMH83" s="52"/>
      <c r="IMI83" s="52"/>
      <c r="IMJ83" s="52"/>
      <c r="IMK83" s="52"/>
      <c r="IML83" s="52"/>
      <c r="IMM83" s="52"/>
      <c r="IMN83" s="52"/>
      <c r="IMO83" s="52"/>
      <c r="IMP83" s="52"/>
      <c r="IMQ83" s="52"/>
      <c r="IMR83" s="52"/>
      <c r="IMS83" s="52"/>
      <c r="IMT83" s="52"/>
      <c r="IMU83" s="52"/>
      <c r="IMV83" s="52"/>
      <c r="IMW83" s="52"/>
      <c r="IMX83" s="52"/>
      <c r="IMY83" s="52"/>
      <c r="IMZ83" s="52"/>
      <c r="INA83" s="52"/>
      <c r="INB83" s="52"/>
      <c r="INC83" s="52"/>
      <c r="IND83" s="52"/>
      <c r="INE83" s="52"/>
      <c r="INF83" s="52"/>
      <c r="ING83" s="52"/>
      <c r="INH83" s="52"/>
      <c r="INI83" s="52"/>
      <c r="INJ83" s="52"/>
      <c r="INK83" s="52"/>
      <c r="INL83" s="52"/>
      <c r="INM83" s="52"/>
      <c r="INN83" s="52"/>
      <c r="INO83" s="52"/>
      <c r="INP83" s="52"/>
      <c r="INQ83" s="52"/>
      <c r="INR83" s="52"/>
      <c r="INS83" s="52"/>
      <c r="INT83" s="52"/>
      <c r="INU83" s="52"/>
      <c r="INV83" s="52"/>
      <c r="INW83" s="52"/>
      <c r="INX83" s="52"/>
      <c r="INY83" s="52"/>
      <c r="INZ83" s="52"/>
      <c r="IOA83" s="52"/>
      <c r="IOB83" s="52"/>
      <c r="IOC83" s="52"/>
      <c r="IOD83" s="52"/>
      <c r="IOE83" s="52"/>
      <c r="IOF83" s="52"/>
      <c r="IOG83" s="52"/>
      <c r="IOH83" s="52"/>
      <c r="IOI83" s="52"/>
      <c r="IOJ83" s="52"/>
      <c r="IOK83" s="52"/>
      <c r="IOL83" s="52"/>
      <c r="IOM83" s="52"/>
      <c r="ION83" s="52"/>
      <c r="IOO83" s="52"/>
      <c r="IOP83" s="52"/>
      <c r="IOQ83" s="52"/>
      <c r="IOR83" s="52"/>
      <c r="IOS83" s="52"/>
      <c r="IOT83" s="52"/>
      <c r="IOU83" s="52"/>
      <c r="IOV83" s="52"/>
      <c r="IOW83" s="52"/>
      <c r="IOX83" s="52"/>
      <c r="IOY83" s="52"/>
      <c r="IOZ83" s="52"/>
      <c r="IPA83" s="52"/>
      <c r="IPB83" s="52"/>
      <c r="IPC83" s="52"/>
      <c r="IPD83" s="52"/>
      <c r="IPE83" s="52"/>
      <c r="IPF83" s="52"/>
      <c r="IPG83" s="52"/>
      <c r="IPH83" s="52"/>
      <c r="IPI83" s="52"/>
      <c r="IPJ83" s="52"/>
      <c r="IPK83" s="52"/>
      <c r="IPL83" s="52"/>
      <c r="IPM83" s="52"/>
      <c r="IPN83" s="52"/>
      <c r="IPO83" s="52"/>
      <c r="IPP83" s="52"/>
      <c r="IPQ83" s="52"/>
      <c r="IPR83" s="52"/>
      <c r="IPS83" s="52"/>
      <c r="IPT83" s="52"/>
      <c r="IPU83" s="52"/>
      <c r="IPV83" s="52"/>
      <c r="IPW83" s="52"/>
      <c r="IPX83" s="52"/>
      <c r="IPY83" s="52"/>
      <c r="IPZ83" s="52"/>
      <c r="IQA83" s="52"/>
      <c r="IQB83" s="52"/>
      <c r="IQC83" s="52"/>
      <c r="IQD83" s="52"/>
      <c r="IQE83" s="52"/>
      <c r="IQF83" s="52"/>
      <c r="IQG83" s="52"/>
      <c r="IQH83" s="52"/>
      <c r="IQI83" s="52"/>
      <c r="IQJ83" s="52"/>
      <c r="IQK83" s="52"/>
      <c r="IQL83" s="52"/>
      <c r="IQM83" s="52"/>
      <c r="IQN83" s="52"/>
      <c r="IQO83" s="52"/>
      <c r="IQP83" s="52"/>
      <c r="IQQ83" s="52"/>
      <c r="IQR83" s="52"/>
      <c r="IQS83" s="52"/>
      <c r="IQT83" s="52"/>
      <c r="IQU83" s="52"/>
      <c r="IQV83" s="52"/>
      <c r="IQW83" s="52"/>
      <c r="IQX83" s="52"/>
      <c r="IQY83" s="52"/>
      <c r="IQZ83" s="52"/>
      <c r="IRA83" s="52"/>
      <c r="IRB83" s="52"/>
      <c r="IRC83" s="52"/>
      <c r="IRD83" s="52"/>
      <c r="IRE83" s="52"/>
      <c r="IRF83" s="52"/>
      <c r="IRG83" s="52"/>
      <c r="IRH83" s="52"/>
      <c r="IRI83" s="52"/>
      <c r="IRJ83" s="52"/>
      <c r="IRK83" s="52"/>
      <c r="IRL83" s="52"/>
      <c r="IRM83" s="52"/>
      <c r="IRN83" s="52"/>
      <c r="IRO83" s="52"/>
      <c r="IRP83" s="52"/>
      <c r="IRQ83" s="52"/>
      <c r="IRR83" s="52"/>
      <c r="IRS83" s="52"/>
      <c r="IRT83" s="52"/>
      <c r="IRU83" s="52"/>
      <c r="IRV83" s="52"/>
      <c r="IRW83" s="52"/>
      <c r="IRX83" s="52"/>
      <c r="IRY83" s="52"/>
      <c r="IRZ83" s="52"/>
      <c r="ISA83" s="52"/>
      <c r="ISB83" s="52"/>
      <c r="ISC83" s="52"/>
      <c r="ISD83" s="52"/>
      <c r="ISE83" s="52"/>
      <c r="ISF83" s="52"/>
      <c r="ISG83" s="52"/>
      <c r="ISH83" s="52"/>
      <c r="ISI83" s="52"/>
      <c r="ISJ83" s="52"/>
      <c r="ISK83" s="52"/>
      <c r="ISL83" s="52"/>
      <c r="ISM83" s="52"/>
      <c r="ISN83" s="52"/>
      <c r="ISO83" s="52"/>
      <c r="ISP83" s="52"/>
      <c r="ISQ83" s="52"/>
      <c r="ISR83" s="52"/>
      <c r="ISS83" s="52"/>
      <c r="IST83" s="52"/>
      <c r="ISU83" s="52"/>
      <c r="ISV83" s="52"/>
      <c r="ISW83" s="52"/>
      <c r="ISX83" s="52"/>
      <c r="ISY83" s="52"/>
      <c r="ISZ83" s="52"/>
      <c r="ITA83" s="52"/>
      <c r="ITB83" s="52"/>
      <c r="ITC83" s="52"/>
      <c r="ITD83" s="52"/>
      <c r="ITE83" s="52"/>
      <c r="ITF83" s="52"/>
      <c r="ITG83" s="52"/>
      <c r="ITH83" s="52"/>
      <c r="ITI83" s="52"/>
      <c r="ITJ83" s="52"/>
      <c r="ITK83" s="52"/>
      <c r="ITL83" s="52"/>
      <c r="ITM83" s="52"/>
      <c r="ITN83" s="52"/>
      <c r="ITO83" s="52"/>
      <c r="ITP83" s="52"/>
      <c r="ITQ83" s="52"/>
      <c r="ITR83" s="52"/>
      <c r="ITS83" s="52"/>
      <c r="ITT83" s="52"/>
      <c r="ITU83" s="52"/>
      <c r="ITV83" s="52"/>
      <c r="ITW83" s="52"/>
      <c r="ITX83" s="52"/>
      <c r="ITY83" s="52"/>
      <c r="ITZ83" s="52"/>
      <c r="IUA83" s="52"/>
      <c r="IUB83" s="52"/>
      <c r="IUC83" s="52"/>
      <c r="IUD83" s="52"/>
      <c r="IUE83" s="52"/>
      <c r="IUF83" s="52"/>
      <c r="IUG83" s="52"/>
      <c r="IUH83" s="52"/>
      <c r="IUI83" s="52"/>
      <c r="IUJ83" s="52"/>
      <c r="IUK83" s="52"/>
      <c r="IUL83" s="52"/>
      <c r="IUM83" s="52"/>
      <c r="IUN83" s="52"/>
      <c r="IUO83" s="52"/>
      <c r="IUP83" s="52"/>
      <c r="IUQ83" s="52"/>
      <c r="IUR83" s="52"/>
      <c r="IUS83" s="52"/>
      <c r="IUT83" s="52"/>
      <c r="IUU83" s="52"/>
      <c r="IUV83" s="52"/>
      <c r="IUW83" s="52"/>
      <c r="IUX83" s="52"/>
      <c r="IUY83" s="52"/>
      <c r="IUZ83" s="52"/>
      <c r="IVA83" s="52"/>
      <c r="IVB83" s="52"/>
      <c r="IVC83" s="52"/>
      <c r="IVD83" s="52"/>
      <c r="IVE83" s="52"/>
      <c r="IVF83" s="52"/>
      <c r="IVG83" s="52"/>
      <c r="IVH83" s="52"/>
      <c r="IVI83" s="52"/>
      <c r="IVJ83" s="52"/>
      <c r="IVK83" s="52"/>
      <c r="IVL83" s="52"/>
      <c r="IVM83" s="52"/>
      <c r="IVN83" s="52"/>
      <c r="IVO83" s="52"/>
      <c r="IVP83" s="52"/>
      <c r="IVQ83" s="52"/>
      <c r="IVR83" s="52"/>
      <c r="IVS83" s="52"/>
      <c r="IVT83" s="52"/>
      <c r="IVU83" s="52"/>
      <c r="IVV83" s="52"/>
      <c r="IVW83" s="52"/>
      <c r="IVX83" s="52"/>
      <c r="IVY83" s="52"/>
      <c r="IVZ83" s="52"/>
      <c r="IWA83" s="52"/>
      <c r="IWB83" s="52"/>
      <c r="IWC83" s="52"/>
      <c r="IWD83" s="52"/>
      <c r="IWE83" s="52"/>
      <c r="IWF83" s="52"/>
      <c r="IWG83" s="52"/>
      <c r="IWH83" s="52"/>
      <c r="IWI83" s="52"/>
      <c r="IWJ83" s="52"/>
      <c r="IWK83" s="52"/>
      <c r="IWL83" s="52"/>
      <c r="IWM83" s="52"/>
      <c r="IWN83" s="52"/>
      <c r="IWO83" s="52"/>
      <c r="IWP83" s="52"/>
      <c r="IWQ83" s="52"/>
      <c r="IWR83" s="52"/>
      <c r="IWS83" s="52"/>
      <c r="IWT83" s="52"/>
      <c r="IWU83" s="52"/>
      <c r="IWV83" s="52"/>
      <c r="IWW83" s="52"/>
      <c r="IWX83" s="52"/>
      <c r="IWY83" s="52"/>
      <c r="IWZ83" s="52"/>
      <c r="IXA83" s="52"/>
      <c r="IXB83" s="52"/>
      <c r="IXC83" s="52"/>
      <c r="IXD83" s="52"/>
      <c r="IXE83" s="52"/>
      <c r="IXF83" s="52"/>
      <c r="IXG83" s="52"/>
      <c r="IXH83" s="52"/>
      <c r="IXI83" s="52"/>
      <c r="IXJ83" s="52"/>
      <c r="IXK83" s="52"/>
      <c r="IXL83" s="52"/>
      <c r="IXM83" s="52"/>
      <c r="IXN83" s="52"/>
      <c r="IXO83" s="52"/>
      <c r="IXP83" s="52"/>
      <c r="IXQ83" s="52"/>
      <c r="IXR83" s="52"/>
      <c r="IXS83" s="52"/>
      <c r="IXT83" s="52"/>
      <c r="IXU83" s="52"/>
      <c r="IXV83" s="52"/>
      <c r="IXW83" s="52"/>
      <c r="IXX83" s="52"/>
      <c r="IXY83" s="52"/>
      <c r="IXZ83" s="52"/>
      <c r="IYA83" s="52"/>
      <c r="IYB83" s="52"/>
      <c r="IYC83" s="52"/>
      <c r="IYD83" s="52"/>
      <c r="IYE83" s="52"/>
      <c r="IYF83" s="52"/>
      <c r="IYG83" s="52"/>
      <c r="IYH83" s="52"/>
      <c r="IYI83" s="52"/>
      <c r="IYJ83" s="52"/>
      <c r="IYK83" s="52"/>
      <c r="IYL83" s="52"/>
      <c r="IYM83" s="52"/>
      <c r="IYN83" s="52"/>
      <c r="IYO83" s="52"/>
      <c r="IYP83" s="52"/>
      <c r="IYQ83" s="52"/>
      <c r="IYR83" s="52"/>
      <c r="IYS83" s="52"/>
      <c r="IYT83" s="52"/>
      <c r="IYU83" s="52"/>
      <c r="IYV83" s="52"/>
      <c r="IYW83" s="52"/>
      <c r="IYX83" s="52"/>
      <c r="IYY83" s="52"/>
      <c r="IYZ83" s="52"/>
      <c r="IZA83" s="52"/>
      <c r="IZB83" s="52"/>
      <c r="IZC83" s="52"/>
      <c r="IZD83" s="52"/>
      <c r="IZE83" s="52"/>
      <c r="IZF83" s="52"/>
      <c r="IZG83" s="52"/>
      <c r="IZH83" s="52"/>
      <c r="IZI83" s="52"/>
      <c r="IZJ83" s="52"/>
      <c r="IZK83" s="52"/>
      <c r="IZL83" s="52"/>
      <c r="IZM83" s="52"/>
      <c r="IZN83" s="52"/>
      <c r="IZO83" s="52"/>
      <c r="IZP83" s="52"/>
      <c r="IZQ83" s="52"/>
      <c r="IZR83" s="52"/>
      <c r="IZS83" s="52"/>
      <c r="IZT83" s="52"/>
      <c r="IZU83" s="52"/>
      <c r="IZV83" s="52"/>
      <c r="IZW83" s="52"/>
      <c r="IZX83" s="52"/>
      <c r="IZY83" s="52"/>
      <c r="IZZ83" s="52"/>
      <c r="JAA83" s="52"/>
      <c r="JAB83" s="52"/>
      <c r="JAC83" s="52"/>
      <c r="JAD83" s="52"/>
      <c r="JAE83" s="52"/>
      <c r="JAF83" s="52"/>
      <c r="JAG83" s="52"/>
      <c r="JAH83" s="52"/>
      <c r="JAI83" s="52"/>
      <c r="JAJ83" s="52"/>
      <c r="JAK83" s="52"/>
      <c r="JAL83" s="52"/>
      <c r="JAM83" s="52"/>
      <c r="JAN83" s="52"/>
      <c r="JAO83" s="52"/>
      <c r="JAP83" s="52"/>
      <c r="JAQ83" s="52"/>
      <c r="JAR83" s="52"/>
      <c r="JAS83" s="52"/>
      <c r="JAT83" s="52"/>
      <c r="JAU83" s="52"/>
      <c r="JAV83" s="52"/>
      <c r="JAW83" s="52"/>
      <c r="JAX83" s="52"/>
      <c r="JAY83" s="52"/>
      <c r="JAZ83" s="52"/>
      <c r="JBA83" s="52"/>
      <c r="JBB83" s="52"/>
      <c r="JBC83" s="52"/>
      <c r="JBD83" s="52"/>
      <c r="JBE83" s="52"/>
      <c r="JBF83" s="52"/>
      <c r="JBG83" s="52"/>
      <c r="JBH83" s="52"/>
      <c r="JBI83" s="52"/>
      <c r="JBJ83" s="52"/>
      <c r="JBK83" s="52"/>
      <c r="JBL83" s="52"/>
      <c r="JBM83" s="52"/>
      <c r="JBN83" s="52"/>
      <c r="JBO83" s="52"/>
      <c r="JBP83" s="52"/>
      <c r="JBQ83" s="52"/>
      <c r="JBR83" s="52"/>
      <c r="JBS83" s="52"/>
      <c r="JBT83" s="52"/>
      <c r="JBU83" s="52"/>
      <c r="JBV83" s="52"/>
      <c r="JBW83" s="52"/>
      <c r="JBX83" s="52"/>
      <c r="JBY83" s="52"/>
      <c r="JBZ83" s="52"/>
      <c r="JCA83" s="52"/>
      <c r="JCB83" s="52"/>
      <c r="JCC83" s="52"/>
      <c r="JCD83" s="52"/>
      <c r="JCE83" s="52"/>
      <c r="JCF83" s="52"/>
      <c r="JCG83" s="52"/>
      <c r="JCH83" s="52"/>
      <c r="JCI83" s="52"/>
      <c r="JCJ83" s="52"/>
      <c r="JCK83" s="52"/>
      <c r="JCL83" s="52"/>
      <c r="JCM83" s="52"/>
      <c r="JCN83" s="52"/>
      <c r="JCO83" s="52"/>
      <c r="JCP83" s="52"/>
      <c r="JCQ83" s="52"/>
      <c r="JCR83" s="52"/>
      <c r="JCS83" s="52"/>
      <c r="JCT83" s="52"/>
      <c r="JCU83" s="52"/>
      <c r="JCV83" s="52"/>
      <c r="JCW83" s="52"/>
      <c r="JCX83" s="52"/>
      <c r="JCY83" s="52"/>
      <c r="JCZ83" s="52"/>
      <c r="JDA83" s="52"/>
      <c r="JDB83" s="52"/>
      <c r="JDC83" s="52"/>
      <c r="JDD83" s="52"/>
      <c r="JDE83" s="52"/>
      <c r="JDF83" s="52"/>
      <c r="JDG83" s="52"/>
      <c r="JDH83" s="52"/>
      <c r="JDI83" s="52"/>
      <c r="JDJ83" s="52"/>
      <c r="JDK83" s="52"/>
      <c r="JDL83" s="52"/>
      <c r="JDM83" s="52"/>
      <c r="JDN83" s="52"/>
      <c r="JDO83" s="52"/>
      <c r="JDP83" s="52"/>
      <c r="JDQ83" s="52"/>
      <c r="JDR83" s="52"/>
      <c r="JDS83" s="52"/>
      <c r="JDT83" s="52"/>
      <c r="JDU83" s="52"/>
      <c r="JDV83" s="52"/>
      <c r="JDW83" s="52"/>
      <c r="JDX83" s="52"/>
      <c r="JDY83" s="52"/>
      <c r="JDZ83" s="52"/>
      <c r="JEA83" s="52"/>
      <c r="JEB83" s="52"/>
      <c r="JEC83" s="52"/>
      <c r="JED83" s="52"/>
      <c r="JEE83" s="52"/>
      <c r="JEF83" s="52"/>
      <c r="JEG83" s="52"/>
      <c r="JEH83" s="52"/>
      <c r="JEI83" s="52"/>
      <c r="JEJ83" s="52"/>
      <c r="JEK83" s="52"/>
      <c r="JEL83" s="52"/>
      <c r="JEM83" s="52"/>
      <c r="JEN83" s="52"/>
      <c r="JEO83" s="52"/>
      <c r="JEP83" s="52"/>
      <c r="JEQ83" s="52"/>
      <c r="JER83" s="52"/>
      <c r="JES83" s="52"/>
      <c r="JET83" s="52"/>
      <c r="JEU83" s="52"/>
      <c r="JEV83" s="52"/>
      <c r="JEW83" s="52"/>
      <c r="JEX83" s="52"/>
      <c r="JEY83" s="52"/>
      <c r="JEZ83" s="52"/>
      <c r="JFA83" s="52"/>
      <c r="JFB83" s="52"/>
      <c r="JFC83" s="52"/>
      <c r="JFD83" s="52"/>
      <c r="JFE83" s="52"/>
      <c r="JFF83" s="52"/>
      <c r="JFG83" s="52"/>
      <c r="JFH83" s="52"/>
      <c r="JFI83" s="52"/>
      <c r="JFJ83" s="52"/>
      <c r="JFK83" s="52"/>
      <c r="JFL83" s="52"/>
      <c r="JFM83" s="52"/>
      <c r="JFN83" s="52"/>
      <c r="JFO83" s="52"/>
      <c r="JFP83" s="52"/>
      <c r="JFQ83" s="52"/>
      <c r="JFR83" s="52"/>
      <c r="JFS83" s="52"/>
      <c r="JFT83" s="52"/>
      <c r="JFU83" s="52"/>
      <c r="JFV83" s="52"/>
      <c r="JFW83" s="52"/>
      <c r="JFX83" s="52"/>
      <c r="JFY83" s="52"/>
      <c r="JFZ83" s="52"/>
      <c r="JGA83" s="52"/>
      <c r="JGB83" s="52"/>
      <c r="JGC83" s="52"/>
      <c r="JGD83" s="52"/>
      <c r="JGE83" s="52"/>
      <c r="JGF83" s="52"/>
      <c r="JGG83" s="52"/>
      <c r="JGH83" s="52"/>
      <c r="JGI83" s="52"/>
      <c r="JGJ83" s="52"/>
      <c r="JGK83" s="52"/>
      <c r="JGL83" s="52"/>
      <c r="JGM83" s="52"/>
      <c r="JGN83" s="52"/>
      <c r="JGO83" s="52"/>
      <c r="JGP83" s="52"/>
      <c r="JGQ83" s="52"/>
      <c r="JGR83" s="52"/>
      <c r="JGS83" s="52"/>
      <c r="JGT83" s="52"/>
      <c r="JGU83" s="52"/>
      <c r="JGV83" s="52"/>
      <c r="JGW83" s="52"/>
      <c r="JGX83" s="52"/>
      <c r="JGY83" s="52"/>
      <c r="JGZ83" s="52"/>
      <c r="JHA83" s="52"/>
      <c r="JHB83" s="52"/>
      <c r="JHC83" s="52"/>
      <c r="JHD83" s="52"/>
      <c r="JHE83" s="52"/>
      <c r="JHF83" s="52"/>
      <c r="JHG83" s="52"/>
      <c r="JHH83" s="52"/>
      <c r="JHI83" s="52"/>
      <c r="JHJ83" s="52"/>
      <c r="JHK83" s="52"/>
      <c r="JHL83" s="52"/>
      <c r="JHM83" s="52"/>
      <c r="JHN83" s="52"/>
      <c r="JHO83" s="52"/>
      <c r="JHP83" s="52"/>
      <c r="JHQ83" s="52"/>
      <c r="JHR83" s="52"/>
      <c r="JHS83" s="52"/>
      <c r="JHT83" s="52"/>
      <c r="JHU83" s="52"/>
      <c r="JHV83" s="52"/>
      <c r="JHW83" s="52"/>
      <c r="JHX83" s="52"/>
      <c r="JHY83" s="52"/>
      <c r="JHZ83" s="52"/>
      <c r="JIA83" s="52"/>
      <c r="JIB83" s="52"/>
      <c r="JIC83" s="52"/>
      <c r="JID83" s="52"/>
      <c r="JIE83" s="52"/>
      <c r="JIF83" s="52"/>
      <c r="JIG83" s="52"/>
      <c r="JIH83" s="52"/>
      <c r="JII83" s="52"/>
      <c r="JIJ83" s="52"/>
      <c r="JIK83" s="52"/>
      <c r="JIL83" s="52"/>
      <c r="JIM83" s="52"/>
      <c r="JIN83" s="52"/>
      <c r="JIO83" s="52"/>
      <c r="JIP83" s="52"/>
      <c r="JIQ83" s="52"/>
      <c r="JIR83" s="52"/>
      <c r="JIS83" s="52"/>
      <c r="JIT83" s="52"/>
      <c r="JIU83" s="52"/>
      <c r="JIV83" s="52"/>
      <c r="JIW83" s="52"/>
      <c r="JIX83" s="52"/>
      <c r="JIY83" s="52"/>
      <c r="JIZ83" s="52"/>
      <c r="JJA83" s="52"/>
      <c r="JJB83" s="52"/>
      <c r="JJC83" s="52"/>
      <c r="JJD83" s="52"/>
      <c r="JJE83" s="52"/>
      <c r="JJF83" s="52"/>
      <c r="JJG83" s="52"/>
      <c r="JJH83" s="52"/>
      <c r="JJI83" s="52"/>
      <c r="JJJ83" s="52"/>
      <c r="JJK83" s="52"/>
      <c r="JJL83" s="52"/>
      <c r="JJM83" s="52"/>
      <c r="JJN83" s="52"/>
      <c r="JJO83" s="52"/>
      <c r="JJP83" s="52"/>
      <c r="JJQ83" s="52"/>
      <c r="JJR83" s="52"/>
      <c r="JJS83" s="52"/>
      <c r="JJT83" s="52"/>
      <c r="JJU83" s="52"/>
      <c r="JJV83" s="52"/>
      <c r="JJW83" s="52"/>
      <c r="JJX83" s="52"/>
      <c r="JJY83" s="52"/>
      <c r="JJZ83" s="52"/>
      <c r="JKA83" s="52"/>
      <c r="JKB83" s="52"/>
      <c r="JKC83" s="52"/>
      <c r="JKD83" s="52"/>
      <c r="JKE83" s="52"/>
      <c r="JKF83" s="52"/>
      <c r="JKG83" s="52"/>
      <c r="JKH83" s="52"/>
      <c r="JKI83" s="52"/>
      <c r="JKJ83" s="52"/>
      <c r="JKK83" s="52"/>
      <c r="JKL83" s="52"/>
      <c r="JKM83" s="52"/>
      <c r="JKN83" s="52"/>
      <c r="JKO83" s="52"/>
      <c r="JKP83" s="52"/>
      <c r="JKQ83" s="52"/>
      <c r="JKR83" s="52"/>
      <c r="JKS83" s="52"/>
      <c r="JKT83" s="52"/>
      <c r="JKU83" s="52"/>
      <c r="JKV83" s="52"/>
      <c r="JKW83" s="52"/>
      <c r="JKX83" s="52"/>
      <c r="JKY83" s="52"/>
      <c r="JKZ83" s="52"/>
      <c r="JLA83" s="52"/>
      <c r="JLB83" s="52"/>
      <c r="JLC83" s="52"/>
      <c r="JLD83" s="52"/>
      <c r="JLE83" s="52"/>
      <c r="JLF83" s="52"/>
      <c r="JLG83" s="52"/>
      <c r="JLH83" s="52"/>
      <c r="JLI83" s="52"/>
      <c r="JLJ83" s="52"/>
      <c r="JLK83" s="52"/>
      <c r="JLL83" s="52"/>
      <c r="JLM83" s="52"/>
      <c r="JLN83" s="52"/>
      <c r="JLO83" s="52"/>
      <c r="JLP83" s="52"/>
      <c r="JLQ83" s="52"/>
      <c r="JLR83" s="52"/>
      <c r="JLS83" s="52"/>
      <c r="JLT83" s="52"/>
      <c r="JLU83" s="52"/>
      <c r="JLV83" s="52"/>
      <c r="JLW83" s="52"/>
      <c r="JLX83" s="52"/>
      <c r="JLY83" s="52"/>
      <c r="JLZ83" s="52"/>
      <c r="JMA83" s="52"/>
      <c r="JMB83" s="52"/>
      <c r="JMC83" s="52"/>
      <c r="JMD83" s="52"/>
      <c r="JME83" s="52"/>
      <c r="JMF83" s="52"/>
      <c r="JMG83" s="52"/>
      <c r="JMH83" s="52"/>
      <c r="JMI83" s="52"/>
      <c r="JMJ83" s="52"/>
      <c r="JMK83" s="52"/>
      <c r="JML83" s="52"/>
      <c r="JMM83" s="52"/>
      <c r="JMN83" s="52"/>
      <c r="JMO83" s="52"/>
      <c r="JMP83" s="52"/>
      <c r="JMQ83" s="52"/>
      <c r="JMR83" s="52"/>
      <c r="JMS83" s="52"/>
      <c r="JMT83" s="52"/>
      <c r="JMU83" s="52"/>
      <c r="JMV83" s="52"/>
      <c r="JMW83" s="52"/>
      <c r="JMX83" s="52"/>
      <c r="JMY83" s="52"/>
      <c r="JMZ83" s="52"/>
      <c r="JNA83" s="52"/>
      <c r="JNB83" s="52"/>
      <c r="JNC83" s="52"/>
      <c r="JND83" s="52"/>
      <c r="JNE83" s="52"/>
      <c r="JNF83" s="52"/>
      <c r="JNG83" s="52"/>
      <c r="JNH83" s="52"/>
      <c r="JNI83" s="52"/>
      <c r="JNJ83" s="52"/>
      <c r="JNK83" s="52"/>
      <c r="JNL83" s="52"/>
      <c r="JNM83" s="52"/>
      <c r="JNN83" s="52"/>
      <c r="JNO83" s="52"/>
      <c r="JNP83" s="52"/>
      <c r="JNQ83" s="52"/>
      <c r="JNR83" s="52"/>
      <c r="JNS83" s="52"/>
      <c r="JNT83" s="52"/>
      <c r="JNU83" s="52"/>
      <c r="JNV83" s="52"/>
      <c r="JNW83" s="52"/>
      <c r="JNX83" s="52"/>
      <c r="JNY83" s="52"/>
      <c r="JNZ83" s="52"/>
      <c r="JOA83" s="52"/>
      <c r="JOB83" s="52"/>
      <c r="JOC83" s="52"/>
      <c r="JOD83" s="52"/>
      <c r="JOE83" s="52"/>
      <c r="JOF83" s="52"/>
      <c r="JOG83" s="52"/>
      <c r="JOH83" s="52"/>
      <c r="JOI83" s="52"/>
      <c r="JOJ83" s="52"/>
      <c r="JOK83" s="52"/>
      <c r="JOL83" s="52"/>
      <c r="JOM83" s="52"/>
      <c r="JON83" s="52"/>
      <c r="JOO83" s="52"/>
      <c r="JOP83" s="52"/>
      <c r="JOQ83" s="52"/>
      <c r="JOR83" s="52"/>
      <c r="JOS83" s="52"/>
      <c r="JOT83" s="52"/>
      <c r="JOU83" s="52"/>
      <c r="JOV83" s="52"/>
      <c r="JOW83" s="52"/>
      <c r="JOX83" s="52"/>
      <c r="JOY83" s="52"/>
      <c r="JOZ83" s="52"/>
      <c r="JPA83" s="52"/>
      <c r="JPB83" s="52"/>
      <c r="JPC83" s="52"/>
      <c r="JPD83" s="52"/>
      <c r="JPE83" s="52"/>
      <c r="JPF83" s="52"/>
      <c r="JPG83" s="52"/>
      <c r="JPH83" s="52"/>
      <c r="JPI83" s="52"/>
      <c r="JPJ83" s="52"/>
      <c r="JPK83" s="52"/>
      <c r="JPL83" s="52"/>
      <c r="JPM83" s="52"/>
      <c r="JPN83" s="52"/>
      <c r="JPO83" s="52"/>
      <c r="JPP83" s="52"/>
      <c r="JPQ83" s="52"/>
      <c r="JPR83" s="52"/>
      <c r="JPS83" s="52"/>
      <c r="JPT83" s="52"/>
      <c r="JPU83" s="52"/>
      <c r="JPV83" s="52"/>
      <c r="JPW83" s="52"/>
      <c r="JPX83" s="52"/>
      <c r="JPY83" s="52"/>
      <c r="JPZ83" s="52"/>
      <c r="JQA83" s="52"/>
      <c r="JQB83" s="52"/>
      <c r="JQC83" s="52"/>
      <c r="JQD83" s="52"/>
      <c r="JQE83" s="52"/>
      <c r="JQF83" s="52"/>
      <c r="JQG83" s="52"/>
      <c r="JQH83" s="52"/>
      <c r="JQI83" s="52"/>
      <c r="JQJ83" s="52"/>
      <c r="JQK83" s="52"/>
      <c r="JQL83" s="52"/>
      <c r="JQM83" s="52"/>
      <c r="JQN83" s="52"/>
      <c r="JQO83" s="52"/>
      <c r="JQP83" s="52"/>
      <c r="JQQ83" s="52"/>
      <c r="JQR83" s="52"/>
      <c r="JQS83" s="52"/>
      <c r="JQT83" s="52"/>
      <c r="JQU83" s="52"/>
      <c r="JQV83" s="52"/>
      <c r="JQW83" s="52"/>
      <c r="JQX83" s="52"/>
      <c r="JQY83" s="52"/>
      <c r="JQZ83" s="52"/>
      <c r="JRA83" s="52"/>
      <c r="JRB83" s="52"/>
      <c r="JRC83" s="52"/>
      <c r="JRD83" s="52"/>
      <c r="JRE83" s="52"/>
      <c r="JRF83" s="52"/>
      <c r="JRG83" s="52"/>
      <c r="JRH83" s="52"/>
      <c r="JRI83" s="52"/>
      <c r="JRJ83" s="52"/>
      <c r="JRK83" s="52"/>
      <c r="JRL83" s="52"/>
      <c r="JRM83" s="52"/>
      <c r="JRN83" s="52"/>
      <c r="JRO83" s="52"/>
      <c r="JRP83" s="52"/>
      <c r="JRQ83" s="52"/>
      <c r="JRR83" s="52"/>
      <c r="JRS83" s="52"/>
      <c r="JRT83" s="52"/>
      <c r="JRU83" s="52"/>
      <c r="JRV83" s="52"/>
      <c r="JRW83" s="52"/>
      <c r="JRX83" s="52"/>
      <c r="JRY83" s="52"/>
      <c r="JRZ83" s="52"/>
      <c r="JSA83" s="52"/>
      <c r="JSB83" s="52"/>
      <c r="JSC83" s="52"/>
      <c r="JSD83" s="52"/>
      <c r="JSE83" s="52"/>
      <c r="JSF83" s="52"/>
      <c r="JSG83" s="52"/>
      <c r="JSH83" s="52"/>
      <c r="JSI83" s="52"/>
      <c r="JSJ83" s="52"/>
      <c r="JSK83" s="52"/>
      <c r="JSL83" s="52"/>
      <c r="JSM83" s="52"/>
      <c r="JSN83" s="52"/>
      <c r="JSO83" s="52"/>
      <c r="JSP83" s="52"/>
      <c r="JSQ83" s="52"/>
      <c r="JSR83" s="52"/>
      <c r="JSS83" s="52"/>
      <c r="JST83" s="52"/>
      <c r="JSU83" s="52"/>
      <c r="JSV83" s="52"/>
      <c r="JSW83" s="52"/>
      <c r="JSX83" s="52"/>
      <c r="JSY83" s="52"/>
      <c r="JSZ83" s="52"/>
      <c r="JTA83" s="52"/>
      <c r="JTB83" s="52"/>
      <c r="JTC83" s="52"/>
      <c r="JTD83" s="52"/>
      <c r="JTE83" s="52"/>
      <c r="JTF83" s="52"/>
      <c r="JTG83" s="52"/>
      <c r="JTH83" s="52"/>
      <c r="JTI83" s="52"/>
      <c r="JTJ83" s="52"/>
      <c r="JTK83" s="52"/>
      <c r="JTL83" s="52"/>
      <c r="JTM83" s="52"/>
      <c r="JTN83" s="52"/>
      <c r="JTO83" s="52"/>
      <c r="JTP83" s="52"/>
      <c r="JTQ83" s="52"/>
      <c r="JTR83" s="52"/>
      <c r="JTS83" s="52"/>
      <c r="JTT83" s="52"/>
      <c r="JTU83" s="52"/>
      <c r="JTV83" s="52"/>
      <c r="JTW83" s="52"/>
      <c r="JTX83" s="52"/>
      <c r="JTY83" s="52"/>
      <c r="JTZ83" s="52"/>
      <c r="JUA83" s="52"/>
      <c r="JUB83" s="52"/>
      <c r="JUC83" s="52"/>
      <c r="JUD83" s="52"/>
      <c r="JUE83" s="52"/>
      <c r="JUF83" s="52"/>
      <c r="JUG83" s="52"/>
      <c r="JUH83" s="52"/>
      <c r="JUI83" s="52"/>
      <c r="JUJ83" s="52"/>
      <c r="JUK83" s="52"/>
      <c r="JUL83" s="52"/>
      <c r="JUM83" s="52"/>
      <c r="JUN83" s="52"/>
      <c r="JUO83" s="52"/>
      <c r="JUP83" s="52"/>
      <c r="JUQ83" s="52"/>
      <c r="JUR83" s="52"/>
      <c r="JUS83" s="52"/>
      <c r="JUT83" s="52"/>
      <c r="JUU83" s="52"/>
      <c r="JUV83" s="52"/>
      <c r="JUW83" s="52"/>
      <c r="JUX83" s="52"/>
      <c r="JUY83" s="52"/>
      <c r="JUZ83" s="52"/>
      <c r="JVA83" s="52"/>
      <c r="JVB83" s="52"/>
      <c r="JVC83" s="52"/>
      <c r="JVD83" s="52"/>
      <c r="JVE83" s="52"/>
      <c r="JVF83" s="52"/>
      <c r="JVG83" s="52"/>
      <c r="JVH83" s="52"/>
      <c r="JVI83" s="52"/>
      <c r="JVJ83" s="52"/>
      <c r="JVK83" s="52"/>
      <c r="JVL83" s="52"/>
      <c r="JVM83" s="52"/>
      <c r="JVN83" s="52"/>
      <c r="JVO83" s="52"/>
      <c r="JVP83" s="52"/>
      <c r="JVQ83" s="52"/>
      <c r="JVR83" s="52"/>
      <c r="JVS83" s="52"/>
      <c r="JVT83" s="52"/>
      <c r="JVU83" s="52"/>
      <c r="JVV83" s="52"/>
      <c r="JVW83" s="52"/>
      <c r="JVX83" s="52"/>
      <c r="JVY83" s="52"/>
      <c r="JVZ83" s="52"/>
      <c r="JWA83" s="52"/>
      <c r="JWB83" s="52"/>
      <c r="JWC83" s="52"/>
      <c r="JWD83" s="52"/>
      <c r="JWE83" s="52"/>
      <c r="JWF83" s="52"/>
      <c r="JWG83" s="52"/>
      <c r="JWH83" s="52"/>
      <c r="JWI83" s="52"/>
      <c r="JWJ83" s="52"/>
      <c r="JWK83" s="52"/>
      <c r="JWL83" s="52"/>
      <c r="JWM83" s="52"/>
      <c r="JWN83" s="52"/>
      <c r="JWO83" s="52"/>
      <c r="JWP83" s="52"/>
      <c r="JWQ83" s="52"/>
      <c r="JWR83" s="52"/>
      <c r="JWS83" s="52"/>
      <c r="JWT83" s="52"/>
      <c r="JWU83" s="52"/>
      <c r="JWV83" s="52"/>
      <c r="JWW83" s="52"/>
      <c r="JWX83" s="52"/>
      <c r="JWY83" s="52"/>
      <c r="JWZ83" s="52"/>
      <c r="JXA83" s="52"/>
      <c r="JXB83" s="52"/>
      <c r="JXC83" s="52"/>
      <c r="JXD83" s="52"/>
      <c r="JXE83" s="52"/>
      <c r="JXF83" s="52"/>
      <c r="JXG83" s="52"/>
      <c r="JXH83" s="52"/>
      <c r="JXI83" s="52"/>
      <c r="JXJ83" s="52"/>
      <c r="JXK83" s="52"/>
      <c r="JXL83" s="52"/>
      <c r="JXM83" s="52"/>
      <c r="JXN83" s="52"/>
      <c r="JXO83" s="52"/>
      <c r="JXP83" s="52"/>
      <c r="JXQ83" s="52"/>
      <c r="JXR83" s="52"/>
      <c r="JXS83" s="52"/>
      <c r="JXT83" s="52"/>
      <c r="JXU83" s="52"/>
      <c r="JXV83" s="52"/>
      <c r="JXW83" s="52"/>
      <c r="JXX83" s="52"/>
      <c r="JXY83" s="52"/>
      <c r="JXZ83" s="52"/>
      <c r="JYA83" s="52"/>
      <c r="JYB83" s="52"/>
      <c r="JYC83" s="52"/>
      <c r="JYD83" s="52"/>
      <c r="JYE83" s="52"/>
      <c r="JYF83" s="52"/>
      <c r="JYG83" s="52"/>
      <c r="JYH83" s="52"/>
      <c r="JYI83" s="52"/>
      <c r="JYJ83" s="52"/>
      <c r="JYK83" s="52"/>
      <c r="JYL83" s="52"/>
      <c r="JYM83" s="52"/>
      <c r="JYN83" s="52"/>
      <c r="JYO83" s="52"/>
      <c r="JYP83" s="52"/>
      <c r="JYQ83" s="52"/>
      <c r="JYR83" s="52"/>
      <c r="JYS83" s="52"/>
      <c r="JYT83" s="52"/>
      <c r="JYU83" s="52"/>
      <c r="JYV83" s="52"/>
      <c r="JYW83" s="52"/>
      <c r="JYX83" s="52"/>
      <c r="JYY83" s="52"/>
      <c r="JYZ83" s="52"/>
      <c r="JZA83" s="52"/>
      <c r="JZB83" s="52"/>
      <c r="JZC83" s="52"/>
      <c r="JZD83" s="52"/>
      <c r="JZE83" s="52"/>
      <c r="JZF83" s="52"/>
      <c r="JZG83" s="52"/>
      <c r="JZH83" s="52"/>
      <c r="JZI83" s="52"/>
      <c r="JZJ83" s="52"/>
      <c r="JZK83" s="52"/>
      <c r="JZL83" s="52"/>
      <c r="JZM83" s="52"/>
      <c r="JZN83" s="52"/>
      <c r="JZO83" s="52"/>
      <c r="JZP83" s="52"/>
      <c r="JZQ83" s="52"/>
      <c r="JZR83" s="52"/>
      <c r="JZS83" s="52"/>
      <c r="JZT83" s="52"/>
      <c r="JZU83" s="52"/>
      <c r="JZV83" s="52"/>
      <c r="JZW83" s="52"/>
      <c r="JZX83" s="52"/>
      <c r="JZY83" s="52"/>
      <c r="JZZ83" s="52"/>
      <c r="KAA83" s="52"/>
      <c r="KAB83" s="52"/>
      <c r="KAC83" s="52"/>
      <c r="KAD83" s="52"/>
      <c r="KAE83" s="52"/>
      <c r="KAF83" s="52"/>
      <c r="KAG83" s="52"/>
      <c r="KAH83" s="52"/>
      <c r="KAI83" s="52"/>
      <c r="KAJ83" s="52"/>
      <c r="KAK83" s="52"/>
      <c r="KAL83" s="52"/>
      <c r="KAM83" s="52"/>
      <c r="KAN83" s="52"/>
      <c r="KAO83" s="52"/>
      <c r="KAP83" s="52"/>
      <c r="KAQ83" s="52"/>
      <c r="KAR83" s="52"/>
      <c r="KAS83" s="52"/>
      <c r="KAT83" s="52"/>
      <c r="KAU83" s="52"/>
      <c r="KAV83" s="52"/>
      <c r="KAW83" s="52"/>
      <c r="KAX83" s="52"/>
      <c r="KAY83" s="52"/>
      <c r="KAZ83" s="52"/>
      <c r="KBA83" s="52"/>
      <c r="KBB83" s="52"/>
      <c r="KBC83" s="52"/>
      <c r="KBD83" s="52"/>
      <c r="KBE83" s="52"/>
      <c r="KBF83" s="52"/>
      <c r="KBG83" s="52"/>
      <c r="KBH83" s="52"/>
      <c r="KBI83" s="52"/>
      <c r="KBJ83" s="52"/>
      <c r="KBK83" s="52"/>
      <c r="KBL83" s="52"/>
      <c r="KBM83" s="52"/>
      <c r="KBN83" s="52"/>
      <c r="KBO83" s="52"/>
      <c r="KBP83" s="52"/>
      <c r="KBQ83" s="52"/>
      <c r="KBR83" s="52"/>
      <c r="KBS83" s="52"/>
      <c r="KBT83" s="52"/>
      <c r="KBU83" s="52"/>
      <c r="KBV83" s="52"/>
      <c r="KBW83" s="52"/>
      <c r="KBX83" s="52"/>
      <c r="KBY83" s="52"/>
      <c r="KBZ83" s="52"/>
      <c r="KCA83" s="52"/>
      <c r="KCB83" s="52"/>
      <c r="KCC83" s="52"/>
      <c r="KCD83" s="52"/>
      <c r="KCE83" s="52"/>
      <c r="KCF83" s="52"/>
      <c r="KCG83" s="52"/>
      <c r="KCH83" s="52"/>
      <c r="KCI83" s="52"/>
      <c r="KCJ83" s="52"/>
      <c r="KCK83" s="52"/>
      <c r="KCL83" s="52"/>
      <c r="KCM83" s="52"/>
      <c r="KCN83" s="52"/>
      <c r="KCO83" s="52"/>
      <c r="KCP83" s="52"/>
      <c r="KCQ83" s="52"/>
      <c r="KCR83" s="52"/>
      <c r="KCS83" s="52"/>
      <c r="KCT83" s="52"/>
      <c r="KCU83" s="52"/>
      <c r="KCV83" s="52"/>
      <c r="KCW83" s="52"/>
      <c r="KCX83" s="52"/>
      <c r="KCY83" s="52"/>
      <c r="KCZ83" s="52"/>
      <c r="KDA83" s="52"/>
      <c r="KDB83" s="52"/>
      <c r="KDC83" s="52"/>
      <c r="KDD83" s="52"/>
      <c r="KDE83" s="52"/>
      <c r="KDF83" s="52"/>
      <c r="KDG83" s="52"/>
      <c r="KDH83" s="52"/>
      <c r="KDI83" s="52"/>
      <c r="KDJ83" s="52"/>
      <c r="KDK83" s="52"/>
      <c r="KDL83" s="52"/>
      <c r="KDM83" s="52"/>
      <c r="KDN83" s="52"/>
      <c r="KDO83" s="52"/>
      <c r="KDP83" s="52"/>
      <c r="KDQ83" s="52"/>
      <c r="KDR83" s="52"/>
      <c r="KDS83" s="52"/>
      <c r="KDT83" s="52"/>
      <c r="KDU83" s="52"/>
      <c r="KDV83" s="52"/>
      <c r="KDW83" s="52"/>
      <c r="KDX83" s="52"/>
      <c r="KDY83" s="52"/>
      <c r="KDZ83" s="52"/>
      <c r="KEA83" s="52"/>
      <c r="KEB83" s="52"/>
      <c r="KEC83" s="52"/>
      <c r="KED83" s="52"/>
      <c r="KEE83" s="52"/>
      <c r="KEF83" s="52"/>
      <c r="KEG83" s="52"/>
      <c r="KEH83" s="52"/>
      <c r="KEI83" s="52"/>
      <c r="KEJ83" s="52"/>
      <c r="KEK83" s="52"/>
      <c r="KEL83" s="52"/>
      <c r="KEM83" s="52"/>
      <c r="KEN83" s="52"/>
      <c r="KEO83" s="52"/>
      <c r="KEP83" s="52"/>
      <c r="KEQ83" s="52"/>
      <c r="KER83" s="52"/>
      <c r="KES83" s="52"/>
      <c r="KET83" s="52"/>
      <c r="KEU83" s="52"/>
      <c r="KEV83" s="52"/>
      <c r="KEW83" s="52"/>
      <c r="KEX83" s="52"/>
      <c r="KEY83" s="52"/>
      <c r="KEZ83" s="52"/>
      <c r="KFA83" s="52"/>
      <c r="KFB83" s="52"/>
      <c r="KFC83" s="52"/>
      <c r="KFD83" s="52"/>
      <c r="KFE83" s="52"/>
      <c r="KFF83" s="52"/>
      <c r="KFG83" s="52"/>
      <c r="KFH83" s="52"/>
      <c r="KFI83" s="52"/>
      <c r="KFJ83" s="52"/>
      <c r="KFK83" s="52"/>
      <c r="KFL83" s="52"/>
      <c r="KFM83" s="52"/>
      <c r="KFN83" s="52"/>
      <c r="KFO83" s="52"/>
      <c r="KFP83" s="52"/>
      <c r="KFQ83" s="52"/>
      <c r="KFR83" s="52"/>
      <c r="KFS83" s="52"/>
      <c r="KFT83" s="52"/>
      <c r="KFU83" s="52"/>
      <c r="KFV83" s="52"/>
      <c r="KFW83" s="52"/>
      <c r="KFX83" s="52"/>
      <c r="KFY83" s="52"/>
      <c r="KFZ83" s="52"/>
      <c r="KGA83" s="52"/>
      <c r="KGB83" s="52"/>
      <c r="KGC83" s="52"/>
      <c r="KGD83" s="52"/>
      <c r="KGE83" s="52"/>
      <c r="KGF83" s="52"/>
      <c r="KGG83" s="52"/>
      <c r="KGH83" s="52"/>
      <c r="KGI83" s="52"/>
      <c r="KGJ83" s="52"/>
      <c r="KGK83" s="52"/>
      <c r="KGL83" s="52"/>
      <c r="KGM83" s="52"/>
      <c r="KGN83" s="52"/>
      <c r="KGO83" s="52"/>
      <c r="KGP83" s="52"/>
      <c r="KGQ83" s="52"/>
      <c r="KGR83" s="52"/>
      <c r="KGS83" s="52"/>
      <c r="KGT83" s="52"/>
      <c r="KGU83" s="52"/>
      <c r="KGV83" s="52"/>
      <c r="KGW83" s="52"/>
      <c r="KGX83" s="52"/>
      <c r="KGY83" s="52"/>
      <c r="KGZ83" s="52"/>
      <c r="KHA83" s="52"/>
      <c r="KHB83" s="52"/>
      <c r="KHC83" s="52"/>
      <c r="KHD83" s="52"/>
      <c r="KHE83" s="52"/>
      <c r="KHF83" s="52"/>
      <c r="KHG83" s="52"/>
      <c r="KHH83" s="52"/>
      <c r="KHI83" s="52"/>
      <c r="KHJ83" s="52"/>
      <c r="KHK83" s="52"/>
      <c r="KHL83" s="52"/>
      <c r="KHM83" s="52"/>
      <c r="KHN83" s="52"/>
      <c r="KHO83" s="52"/>
      <c r="KHP83" s="52"/>
      <c r="KHQ83" s="52"/>
      <c r="KHR83" s="52"/>
      <c r="KHS83" s="52"/>
      <c r="KHT83" s="52"/>
      <c r="KHU83" s="52"/>
      <c r="KHV83" s="52"/>
      <c r="KHW83" s="52"/>
      <c r="KHX83" s="52"/>
      <c r="KHY83" s="52"/>
      <c r="KHZ83" s="52"/>
      <c r="KIA83" s="52"/>
      <c r="KIB83" s="52"/>
      <c r="KIC83" s="52"/>
      <c r="KID83" s="52"/>
      <c r="KIE83" s="52"/>
      <c r="KIF83" s="52"/>
      <c r="KIG83" s="52"/>
      <c r="KIH83" s="52"/>
      <c r="KII83" s="52"/>
      <c r="KIJ83" s="52"/>
      <c r="KIK83" s="52"/>
      <c r="KIL83" s="52"/>
      <c r="KIM83" s="52"/>
      <c r="KIN83" s="52"/>
      <c r="KIO83" s="52"/>
      <c r="KIP83" s="52"/>
      <c r="KIQ83" s="52"/>
      <c r="KIR83" s="52"/>
      <c r="KIS83" s="52"/>
      <c r="KIT83" s="52"/>
      <c r="KIU83" s="52"/>
      <c r="KIV83" s="52"/>
      <c r="KIW83" s="52"/>
      <c r="KIX83" s="52"/>
      <c r="KIY83" s="52"/>
      <c r="KIZ83" s="52"/>
      <c r="KJA83" s="52"/>
      <c r="KJB83" s="52"/>
      <c r="KJC83" s="52"/>
      <c r="KJD83" s="52"/>
      <c r="KJE83" s="52"/>
      <c r="KJF83" s="52"/>
      <c r="KJG83" s="52"/>
      <c r="KJH83" s="52"/>
      <c r="KJI83" s="52"/>
      <c r="KJJ83" s="52"/>
      <c r="KJK83" s="52"/>
      <c r="KJL83" s="52"/>
      <c r="KJM83" s="52"/>
      <c r="KJN83" s="52"/>
      <c r="KJO83" s="52"/>
      <c r="KJP83" s="52"/>
      <c r="KJQ83" s="52"/>
      <c r="KJR83" s="52"/>
      <c r="KJS83" s="52"/>
      <c r="KJT83" s="52"/>
      <c r="KJU83" s="52"/>
      <c r="KJV83" s="52"/>
      <c r="KJW83" s="52"/>
      <c r="KJX83" s="52"/>
      <c r="KJY83" s="52"/>
      <c r="KJZ83" s="52"/>
      <c r="KKA83" s="52"/>
      <c r="KKB83" s="52"/>
      <c r="KKC83" s="52"/>
      <c r="KKD83" s="52"/>
      <c r="KKE83" s="52"/>
      <c r="KKF83" s="52"/>
      <c r="KKG83" s="52"/>
      <c r="KKH83" s="52"/>
      <c r="KKI83" s="52"/>
      <c r="KKJ83" s="52"/>
      <c r="KKK83" s="52"/>
      <c r="KKL83" s="52"/>
      <c r="KKM83" s="52"/>
      <c r="KKN83" s="52"/>
      <c r="KKO83" s="52"/>
      <c r="KKP83" s="52"/>
      <c r="KKQ83" s="52"/>
      <c r="KKR83" s="52"/>
      <c r="KKS83" s="52"/>
      <c r="KKT83" s="52"/>
      <c r="KKU83" s="52"/>
      <c r="KKV83" s="52"/>
      <c r="KKW83" s="52"/>
      <c r="KKX83" s="52"/>
      <c r="KKY83" s="52"/>
      <c r="KKZ83" s="52"/>
      <c r="KLA83" s="52"/>
      <c r="KLB83" s="52"/>
      <c r="KLC83" s="52"/>
      <c r="KLD83" s="52"/>
      <c r="KLE83" s="52"/>
      <c r="KLF83" s="52"/>
      <c r="KLG83" s="52"/>
      <c r="KLH83" s="52"/>
      <c r="KLI83" s="52"/>
      <c r="KLJ83" s="52"/>
      <c r="KLK83" s="52"/>
      <c r="KLL83" s="52"/>
      <c r="KLM83" s="52"/>
      <c r="KLN83" s="52"/>
      <c r="KLO83" s="52"/>
      <c r="KLP83" s="52"/>
      <c r="KLQ83" s="52"/>
      <c r="KLR83" s="52"/>
      <c r="KLS83" s="52"/>
      <c r="KLT83" s="52"/>
      <c r="KLU83" s="52"/>
      <c r="KLV83" s="52"/>
      <c r="KLW83" s="52"/>
      <c r="KLX83" s="52"/>
      <c r="KLY83" s="52"/>
      <c r="KLZ83" s="52"/>
      <c r="KMA83" s="52"/>
      <c r="KMB83" s="52"/>
      <c r="KMC83" s="52"/>
      <c r="KMD83" s="52"/>
      <c r="KME83" s="52"/>
      <c r="KMF83" s="52"/>
      <c r="KMG83" s="52"/>
      <c r="KMH83" s="52"/>
      <c r="KMI83" s="52"/>
      <c r="KMJ83" s="52"/>
      <c r="KMK83" s="52"/>
      <c r="KML83" s="52"/>
      <c r="KMM83" s="52"/>
      <c r="KMN83" s="52"/>
      <c r="KMO83" s="52"/>
      <c r="KMP83" s="52"/>
      <c r="KMQ83" s="52"/>
      <c r="KMR83" s="52"/>
      <c r="KMS83" s="52"/>
      <c r="KMT83" s="52"/>
      <c r="KMU83" s="52"/>
      <c r="KMV83" s="52"/>
      <c r="KMW83" s="52"/>
      <c r="KMX83" s="52"/>
      <c r="KMY83" s="52"/>
      <c r="KMZ83" s="52"/>
      <c r="KNA83" s="52"/>
      <c r="KNB83" s="52"/>
      <c r="KNC83" s="52"/>
      <c r="KND83" s="52"/>
      <c r="KNE83" s="52"/>
      <c r="KNF83" s="52"/>
      <c r="KNG83" s="52"/>
      <c r="KNH83" s="52"/>
      <c r="KNI83" s="52"/>
      <c r="KNJ83" s="52"/>
      <c r="KNK83" s="52"/>
      <c r="KNL83" s="52"/>
      <c r="KNM83" s="52"/>
      <c r="KNN83" s="52"/>
      <c r="KNO83" s="52"/>
      <c r="KNP83" s="52"/>
      <c r="KNQ83" s="52"/>
      <c r="KNR83" s="52"/>
      <c r="KNS83" s="52"/>
      <c r="KNT83" s="52"/>
      <c r="KNU83" s="52"/>
      <c r="KNV83" s="52"/>
      <c r="KNW83" s="52"/>
      <c r="KNX83" s="52"/>
      <c r="KNY83" s="52"/>
      <c r="KNZ83" s="52"/>
      <c r="KOA83" s="52"/>
      <c r="KOB83" s="52"/>
      <c r="KOC83" s="52"/>
      <c r="KOD83" s="52"/>
      <c r="KOE83" s="52"/>
      <c r="KOF83" s="52"/>
      <c r="KOG83" s="52"/>
      <c r="KOH83" s="52"/>
      <c r="KOI83" s="52"/>
      <c r="KOJ83" s="52"/>
      <c r="KOK83" s="52"/>
      <c r="KOL83" s="52"/>
      <c r="KOM83" s="52"/>
      <c r="KON83" s="52"/>
      <c r="KOO83" s="52"/>
      <c r="KOP83" s="52"/>
      <c r="KOQ83" s="52"/>
      <c r="KOR83" s="52"/>
      <c r="KOS83" s="52"/>
      <c r="KOT83" s="52"/>
      <c r="KOU83" s="52"/>
      <c r="KOV83" s="52"/>
      <c r="KOW83" s="52"/>
      <c r="KOX83" s="52"/>
      <c r="KOY83" s="52"/>
      <c r="KOZ83" s="52"/>
      <c r="KPA83" s="52"/>
      <c r="KPB83" s="52"/>
      <c r="KPC83" s="52"/>
      <c r="KPD83" s="52"/>
      <c r="KPE83" s="52"/>
      <c r="KPF83" s="52"/>
      <c r="KPG83" s="52"/>
      <c r="KPH83" s="52"/>
      <c r="KPI83" s="52"/>
      <c r="KPJ83" s="52"/>
      <c r="KPK83" s="52"/>
      <c r="KPL83" s="52"/>
      <c r="KPM83" s="52"/>
      <c r="KPN83" s="52"/>
      <c r="KPO83" s="52"/>
      <c r="KPP83" s="52"/>
      <c r="KPQ83" s="52"/>
      <c r="KPR83" s="52"/>
      <c r="KPS83" s="52"/>
      <c r="KPT83" s="52"/>
      <c r="KPU83" s="52"/>
      <c r="KPV83" s="52"/>
      <c r="KPW83" s="52"/>
      <c r="KPX83" s="52"/>
      <c r="KPY83" s="52"/>
      <c r="KPZ83" s="52"/>
      <c r="KQA83" s="52"/>
      <c r="KQB83" s="52"/>
      <c r="KQC83" s="52"/>
      <c r="KQD83" s="52"/>
      <c r="KQE83" s="52"/>
      <c r="KQF83" s="52"/>
      <c r="KQG83" s="52"/>
      <c r="KQH83" s="52"/>
      <c r="KQI83" s="52"/>
      <c r="KQJ83" s="52"/>
      <c r="KQK83" s="52"/>
      <c r="KQL83" s="52"/>
      <c r="KQM83" s="52"/>
      <c r="KQN83" s="52"/>
      <c r="KQO83" s="52"/>
      <c r="KQP83" s="52"/>
      <c r="KQQ83" s="52"/>
      <c r="KQR83" s="52"/>
      <c r="KQS83" s="52"/>
      <c r="KQT83" s="52"/>
      <c r="KQU83" s="52"/>
      <c r="KQV83" s="52"/>
      <c r="KQW83" s="52"/>
      <c r="KQX83" s="52"/>
      <c r="KQY83" s="52"/>
      <c r="KQZ83" s="52"/>
      <c r="KRA83" s="52"/>
      <c r="KRB83" s="52"/>
      <c r="KRC83" s="52"/>
      <c r="KRD83" s="52"/>
      <c r="KRE83" s="52"/>
      <c r="KRF83" s="52"/>
      <c r="KRG83" s="52"/>
      <c r="KRH83" s="52"/>
      <c r="KRI83" s="52"/>
      <c r="KRJ83" s="52"/>
      <c r="KRK83" s="52"/>
      <c r="KRL83" s="52"/>
      <c r="KRM83" s="52"/>
      <c r="KRN83" s="52"/>
      <c r="KRO83" s="52"/>
      <c r="KRP83" s="52"/>
      <c r="KRQ83" s="52"/>
      <c r="KRR83" s="52"/>
      <c r="KRS83" s="52"/>
      <c r="KRT83" s="52"/>
      <c r="KRU83" s="52"/>
      <c r="KRV83" s="52"/>
      <c r="KRW83" s="52"/>
      <c r="KRX83" s="52"/>
      <c r="KRY83" s="52"/>
      <c r="KRZ83" s="52"/>
      <c r="KSA83" s="52"/>
      <c r="KSB83" s="52"/>
      <c r="KSC83" s="52"/>
      <c r="KSD83" s="52"/>
      <c r="KSE83" s="52"/>
      <c r="KSF83" s="52"/>
      <c r="KSG83" s="52"/>
      <c r="KSH83" s="52"/>
      <c r="KSI83" s="52"/>
      <c r="KSJ83" s="52"/>
      <c r="KSK83" s="52"/>
      <c r="KSL83" s="52"/>
      <c r="KSM83" s="52"/>
      <c r="KSN83" s="52"/>
      <c r="KSO83" s="52"/>
      <c r="KSP83" s="52"/>
      <c r="KSQ83" s="52"/>
      <c r="KSR83" s="52"/>
      <c r="KSS83" s="52"/>
      <c r="KST83" s="52"/>
      <c r="KSU83" s="52"/>
      <c r="KSV83" s="52"/>
      <c r="KSW83" s="52"/>
      <c r="KSX83" s="52"/>
      <c r="KSY83" s="52"/>
      <c r="KSZ83" s="52"/>
      <c r="KTA83" s="52"/>
      <c r="KTB83" s="52"/>
      <c r="KTC83" s="52"/>
      <c r="KTD83" s="52"/>
      <c r="KTE83" s="52"/>
      <c r="KTF83" s="52"/>
      <c r="KTG83" s="52"/>
      <c r="KTH83" s="52"/>
      <c r="KTI83" s="52"/>
      <c r="KTJ83" s="52"/>
      <c r="KTK83" s="52"/>
      <c r="KTL83" s="52"/>
      <c r="KTM83" s="52"/>
      <c r="KTN83" s="52"/>
      <c r="KTO83" s="52"/>
      <c r="KTP83" s="52"/>
      <c r="KTQ83" s="52"/>
      <c r="KTR83" s="52"/>
      <c r="KTS83" s="52"/>
      <c r="KTT83" s="52"/>
      <c r="KTU83" s="52"/>
      <c r="KTV83" s="52"/>
      <c r="KTW83" s="52"/>
      <c r="KTX83" s="52"/>
      <c r="KTY83" s="52"/>
      <c r="KTZ83" s="52"/>
      <c r="KUA83" s="52"/>
      <c r="KUB83" s="52"/>
      <c r="KUC83" s="52"/>
      <c r="KUD83" s="52"/>
      <c r="KUE83" s="52"/>
      <c r="KUF83" s="52"/>
      <c r="KUG83" s="52"/>
      <c r="KUH83" s="52"/>
      <c r="KUI83" s="52"/>
      <c r="KUJ83" s="52"/>
      <c r="KUK83" s="52"/>
      <c r="KUL83" s="52"/>
      <c r="KUM83" s="52"/>
      <c r="KUN83" s="52"/>
      <c r="KUO83" s="52"/>
      <c r="KUP83" s="52"/>
      <c r="KUQ83" s="52"/>
      <c r="KUR83" s="52"/>
      <c r="KUS83" s="52"/>
      <c r="KUT83" s="52"/>
      <c r="KUU83" s="52"/>
      <c r="KUV83" s="52"/>
      <c r="KUW83" s="52"/>
      <c r="KUX83" s="52"/>
      <c r="KUY83" s="52"/>
      <c r="KUZ83" s="52"/>
      <c r="KVA83" s="52"/>
      <c r="KVB83" s="52"/>
      <c r="KVC83" s="52"/>
      <c r="KVD83" s="52"/>
      <c r="KVE83" s="52"/>
      <c r="KVF83" s="52"/>
      <c r="KVG83" s="52"/>
      <c r="KVH83" s="52"/>
      <c r="KVI83" s="52"/>
      <c r="KVJ83" s="52"/>
      <c r="KVK83" s="52"/>
      <c r="KVL83" s="52"/>
      <c r="KVM83" s="52"/>
      <c r="KVN83" s="52"/>
      <c r="KVO83" s="52"/>
      <c r="KVP83" s="52"/>
      <c r="KVQ83" s="52"/>
      <c r="KVR83" s="52"/>
      <c r="KVS83" s="52"/>
      <c r="KVT83" s="52"/>
      <c r="KVU83" s="52"/>
      <c r="KVV83" s="52"/>
      <c r="KVW83" s="52"/>
      <c r="KVX83" s="52"/>
      <c r="KVY83" s="52"/>
      <c r="KVZ83" s="52"/>
      <c r="KWA83" s="52"/>
      <c r="KWB83" s="52"/>
      <c r="KWC83" s="52"/>
      <c r="KWD83" s="52"/>
      <c r="KWE83" s="52"/>
      <c r="KWF83" s="52"/>
      <c r="KWG83" s="52"/>
      <c r="KWH83" s="52"/>
      <c r="KWI83" s="52"/>
      <c r="KWJ83" s="52"/>
      <c r="KWK83" s="52"/>
      <c r="KWL83" s="52"/>
      <c r="KWM83" s="52"/>
      <c r="KWN83" s="52"/>
      <c r="KWO83" s="52"/>
      <c r="KWP83" s="52"/>
      <c r="KWQ83" s="52"/>
      <c r="KWR83" s="52"/>
      <c r="KWS83" s="52"/>
      <c r="KWT83" s="52"/>
      <c r="KWU83" s="52"/>
      <c r="KWV83" s="52"/>
      <c r="KWW83" s="52"/>
      <c r="KWX83" s="52"/>
      <c r="KWY83" s="52"/>
      <c r="KWZ83" s="52"/>
      <c r="KXA83" s="52"/>
      <c r="KXB83" s="52"/>
      <c r="KXC83" s="52"/>
      <c r="KXD83" s="52"/>
      <c r="KXE83" s="52"/>
      <c r="KXF83" s="52"/>
      <c r="KXG83" s="52"/>
      <c r="KXH83" s="52"/>
      <c r="KXI83" s="52"/>
      <c r="KXJ83" s="52"/>
      <c r="KXK83" s="52"/>
      <c r="KXL83" s="52"/>
      <c r="KXM83" s="52"/>
      <c r="KXN83" s="52"/>
      <c r="KXO83" s="52"/>
      <c r="KXP83" s="52"/>
      <c r="KXQ83" s="52"/>
      <c r="KXR83" s="52"/>
      <c r="KXS83" s="52"/>
      <c r="KXT83" s="52"/>
      <c r="KXU83" s="52"/>
      <c r="KXV83" s="52"/>
      <c r="KXW83" s="52"/>
      <c r="KXX83" s="52"/>
      <c r="KXY83" s="52"/>
      <c r="KXZ83" s="52"/>
      <c r="KYA83" s="52"/>
      <c r="KYB83" s="52"/>
      <c r="KYC83" s="52"/>
      <c r="KYD83" s="52"/>
      <c r="KYE83" s="52"/>
      <c r="KYF83" s="52"/>
      <c r="KYG83" s="52"/>
      <c r="KYH83" s="52"/>
      <c r="KYI83" s="52"/>
      <c r="KYJ83" s="52"/>
      <c r="KYK83" s="52"/>
      <c r="KYL83" s="52"/>
      <c r="KYM83" s="52"/>
      <c r="KYN83" s="52"/>
      <c r="KYO83" s="52"/>
      <c r="KYP83" s="52"/>
      <c r="KYQ83" s="52"/>
      <c r="KYR83" s="52"/>
      <c r="KYS83" s="52"/>
      <c r="KYT83" s="52"/>
      <c r="KYU83" s="52"/>
      <c r="KYV83" s="52"/>
      <c r="KYW83" s="52"/>
      <c r="KYX83" s="52"/>
      <c r="KYY83" s="52"/>
      <c r="KYZ83" s="52"/>
      <c r="KZA83" s="52"/>
      <c r="KZB83" s="52"/>
      <c r="KZC83" s="52"/>
      <c r="KZD83" s="52"/>
      <c r="KZE83" s="52"/>
      <c r="KZF83" s="52"/>
      <c r="KZG83" s="52"/>
      <c r="KZH83" s="52"/>
      <c r="KZI83" s="52"/>
      <c r="KZJ83" s="52"/>
      <c r="KZK83" s="52"/>
      <c r="KZL83" s="52"/>
      <c r="KZM83" s="52"/>
      <c r="KZN83" s="52"/>
      <c r="KZO83" s="52"/>
      <c r="KZP83" s="52"/>
      <c r="KZQ83" s="52"/>
      <c r="KZR83" s="52"/>
      <c r="KZS83" s="52"/>
      <c r="KZT83" s="52"/>
      <c r="KZU83" s="52"/>
      <c r="KZV83" s="52"/>
      <c r="KZW83" s="52"/>
      <c r="KZX83" s="52"/>
      <c r="KZY83" s="52"/>
      <c r="KZZ83" s="52"/>
      <c r="LAA83" s="52"/>
      <c r="LAB83" s="52"/>
      <c r="LAC83" s="52"/>
      <c r="LAD83" s="52"/>
      <c r="LAE83" s="52"/>
      <c r="LAF83" s="52"/>
      <c r="LAG83" s="52"/>
      <c r="LAH83" s="52"/>
      <c r="LAI83" s="52"/>
      <c r="LAJ83" s="52"/>
      <c r="LAK83" s="52"/>
      <c r="LAL83" s="52"/>
      <c r="LAM83" s="52"/>
      <c r="LAN83" s="52"/>
      <c r="LAO83" s="52"/>
      <c r="LAP83" s="52"/>
      <c r="LAQ83" s="52"/>
      <c r="LAR83" s="52"/>
      <c r="LAS83" s="52"/>
      <c r="LAT83" s="52"/>
      <c r="LAU83" s="52"/>
      <c r="LAV83" s="52"/>
      <c r="LAW83" s="52"/>
      <c r="LAX83" s="52"/>
      <c r="LAY83" s="52"/>
      <c r="LAZ83" s="52"/>
      <c r="LBA83" s="52"/>
      <c r="LBB83" s="52"/>
      <c r="LBC83" s="52"/>
      <c r="LBD83" s="52"/>
      <c r="LBE83" s="52"/>
      <c r="LBF83" s="52"/>
      <c r="LBG83" s="52"/>
      <c r="LBH83" s="52"/>
      <c r="LBI83" s="52"/>
      <c r="LBJ83" s="52"/>
      <c r="LBK83" s="52"/>
      <c r="LBL83" s="52"/>
      <c r="LBM83" s="52"/>
      <c r="LBN83" s="52"/>
      <c r="LBO83" s="52"/>
      <c r="LBP83" s="52"/>
      <c r="LBQ83" s="52"/>
      <c r="LBR83" s="52"/>
      <c r="LBS83" s="52"/>
      <c r="LBT83" s="52"/>
      <c r="LBU83" s="52"/>
      <c r="LBV83" s="52"/>
      <c r="LBW83" s="52"/>
      <c r="LBX83" s="52"/>
      <c r="LBY83" s="52"/>
      <c r="LBZ83" s="52"/>
      <c r="LCA83" s="52"/>
      <c r="LCB83" s="52"/>
      <c r="LCC83" s="52"/>
      <c r="LCD83" s="52"/>
      <c r="LCE83" s="52"/>
      <c r="LCF83" s="52"/>
      <c r="LCG83" s="52"/>
      <c r="LCH83" s="52"/>
      <c r="LCI83" s="52"/>
      <c r="LCJ83" s="52"/>
      <c r="LCK83" s="52"/>
      <c r="LCL83" s="52"/>
      <c r="LCM83" s="52"/>
      <c r="LCN83" s="52"/>
      <c r="LCO83" s="52"/>
      <c r="LCP83" s="52"/>
      <c r="LCQ83" s="52"/>
      <c r="LCR83" s="52"/>
      <c r="LCS83" s="52"/>
      <c r="LCT83" s="52"/>
      <c r="LCU83" s="52"/>
      <c r="LCV83" s="52"/>
      <c r="LCW83" s="52"/>
      <c r="LCX83" s="52"/>
      <c r="LCY83" s="52"/>
      <c r="LCZ83" s="52"/>
      <c r="LDA83" s="52"/>
      <c r="LDB83" s="52"/>
      <c r="LDC83" s="52"/>
      <c r="LDD83" s="52"/>
      <c r="LDE83" s="52"/>
      <c r="LDF83" s="52"/>
      <c r="LDG83" s="52"/>
      <c r="LDH83" s="52"/>
      <c r="LDI83" s="52"/>
      <c r="LDJ83" s="52"/>
      <c r="LDK83" s="52"/>
      <c r="LDL83" s="52"/>
      <c r="LDM83" s="52"/>
      <c r="LDN83" s="52"/>
      <c r="LDO83" s="52"/>
      <c r="LDP83" s="52"/>
      <c r="LDQ83" s="52"/>
      <c r="LDR83" s="52"/>
      <c r="LDS83" s="52"/>
      <c r="LDT83" s="52"/>
      <c r="LDU83" s="52"/>
      <c r="LDV83" s="52"/>
      <c r="LDW83" s="52"/>
      <c r="LDX83" s="52"/>
      <c r="LDY83" s="52"/>
      <c r="LDZ83" s="52"/>
      <c r="LEA83" s="52"/>
      <c r="LEB83" s="52"/>
      <c r="LEC83" s="52"/>
      <c r="LED83" s="52"/>
      <c r="LEE83" s="52"/>
      <c r="LEF83" s="52"/>
      <c r="LEG83" s="52"/>
      <c r="LEH83" s="52"/>
      <c r="LEI83" s="52"/>
      <c r="LEJ83" s="52"/>
      <c r="LEK83" s="52"/>
      <c r="LEL83" s="52"/>
      <c r="LEM83" s="52"/>
      <c r="LEN83" s="52"/>
      <c r="LEO83" s="52"/>
      <c r="LEP83" s="52"/>
      <c r="LEQ83" s="52"/>
      <c r="LER83" s="52"/>
      <c r="LES83" s="52"/>
      <c r="LET83" s="52"/>
      <c r="LEU83" s="52"/>
      <c r="LEV83" s="52"/>
      <c r="LEW83" s="52"/>
      <c r="LEX83" s="52"/>
      <c r="LEY83" s="52"/>
      <c r="LEZ83" s="52"/>
      <c r="LFA83" s="52"/>
      <c r="LFB83" s="52"/>
      <c r="LFC83" s="52"/>
      <c r="LFD83" s="52"/>
      <c r="LFE83" s="52"/>
      <c r="LFF83" s="52"/>
      <c r="LFG83" s="52"/>
      <c r="LFH83" s="52"/>
      <c r="LFI83" s="52"/>
      <c r="LFJ83" s="52"/>
      <c r="LFK83" s="52"/>
      <c r="LFL83" s="52"/>
      <c r="LFM83" s="52"/>
      <c r="LFN83" s="52"/>
      <c r="LFO83" s="52"/>
      <c r="LFP83" s="52"/>
      <c r="LFQ83" s="52"/>
      <c r="LFR83" s="52"/>
      <c r="LFS83" s="52"/>
      <c r="LFT83" s="52"/>
      <c r="LFU83" s="52"/>
      <c r="LFV83" s="52"/>
      <c r="LFW83" s="52"/>
      <c r="LFX83" s="52"/>
      <c r="LFY83" s="52"/>
      <c r="LFZ83" s="52"/>
      <c r="LGA83" s="52"/>
      <c r="LGB83" s="52"/>
      <c r="LGC83" s="52"/>
      <c r="LGD83" s="52"/>
      <c r="LGE83" s="52"/>
      <c r="LGF83" s="52"/>
      <c r="LGG83" s="52"/>
      <c r="LGH83" s="52"/>
      <c r="LGI83" s="52"/>
      <c r="LGJ83" s="52"/>
      <c r="LGK83" s="52"/>
      <c r="LGL83" s="52"/>
      <c r="LGM83" s="52"/>
      <c r="LGN83" s="52"/>
      <c r="LGO83" s="52"/>
      <c r="LGP83" s="52"/>
      <c r="LGQ83" s="52"/>
      <c r="LGR83" s="52"/>
      <c r="LGS83" s="52"/>
      <c r="LGT83" s="52"/>
      <c r="LGU83" s="52"/>
      <c r="LGV83" s="52"/>
      <c r="LGW83" s="52"/>
      <c r="LGX83" s="52"/>
      <c r="LGY83" s="52"/>
      <c r="LGZ83" s="52"/>
      <c r="LHA83" s="52"/>
      <c r="LHB83" s="52"/>
      <c r="LHC83" s="52"/>
      <c r="LHD83" s="52"/>
      <c r="LHE83" s="52"/>
      <c r="LHF83" s="52"/>
      <c r="LHG83" s="52"/>
      <c r="LHH83" s="52"/>
      <c r="LHI83" s="52"/>
      <c r="LHJ83" s="52"/>
      <c r="LHK83" s="52"/>
      <c r="LHL83" s="52"/>
      <c r="LHM83" s="52"/>
      <c r="LHN83" s="52"/>
      <c r="LHO83" s="52"/>
      <c r="LHP83" s="52"/>
      <c r="LHQ83" s="52"/>
      <c r="LHR83" s="52"/>
      <c r="LHS83" s="52"/>
      <c r="LHT83" s="52"/>
      <c r="LHU83" s="52"/>
      <c r="LHV83" s="52"/>
      <c r="LHW83" s="52"/>
      <c r="LHX83" s="52"/>
      <c r="LHY83" s="52"/>
      <c r="LHZ83" s="52"/>
      <c r="LIA83" s="52"/>
      <c r="LIB83" s="52"/>
      <c r="LIC83" s="52"/>
      <c r="LID83" s="52"/>
      <c r="LIE83" s="52"/>
      <c r="LIF83" s="52"/>
      <c r="LIG83" s="52"/>
      <c r="LIH83" s="52"/>
      <c r="LII83" s="52"/>
      <c r="LIJ83" s="52"/>
      <c r="LIK83" s="52"/>
      <c r="LIL83" s="52"/>
      <c r="LIM83" s="52"/>
      <c r="LIN83" s="52"/>
      <c r="LIO83" s="52"/>
      <c r="LIP83" s="52"/>
      <c r="LIQ83" s="52"/>
      <c r="LIR83" s="52"/>
      <c r="LIS83" s="52"/>
      <c r="LIT83" s="52"/>
      <c r="LIU83" s="52"/>
      <c r="LIV83" s="52"/>
      <c r="LIW83" s="52"/>
      <c r="LIX83" s="52"/>
      <c r="LIY83" s="52"/>
      <c r="LIZ83" s="52"/>
      <c r="LJA83" s="52"/>
      <c r="LJB83" s="52"/>
      <c r="LJC83" s="52"/>
      <c r="LJD83" s="52"/>
      <c r="LJE83" s="52"/>
      <c r="LJF83" s="52"/>
      <c r="LJG83" s="52"/>
      <c r="LJH83" s="52"/>
      <c r="LJI83" s="52"/>
      <c r="LJJ83" s="52"/>
      <c r="LJK83" s="52"/>
      <c r="LJL83" s="52"/>
      <c r="LJM83" s="52"/>
      <c r="LJN83" s="52"/>
      <c r="LJO83" s="52"/>
      <c r="LJP83" s="52"/>
      <c r="LJQ83" s="52"/>
      <c r="LJR83" s="52"/>
      <c r="LJS83" s="52"/>
      <c r="LJT83" s="52"/>
      <c r="LJU83" s="52"/>
      <c r="LJV83" s="52"/>
      <c r="LJW83" s="52"/>
      <c r="LJX83" s="52"/>
      <c r="LJY83" s="52"/>
      <c r="LJZ83" s="52"/>
      <c r="LKA83" s="52"/>
      <c r="LKB83" s="52"/>
      <c r="LKC83" s="52"/>
      <c r="LKD83" s="52"/>
      <c r="LKE83" s="52"/>
      <c r="LKF83" s="52"/>
      <c r="LKG83" s="52"/>
      <c r="LKH83" s="52"/>
      <c r="LKI83" s="52"/>
      <c r="LKJ83" s="52"/>
      <c r="LKK83" s="52"/>
      <c r="LKL83" s="52"/>
      <c r="LKM83" s="52"/>
      <c r="LKN83" s="52"/>
      <c r="LKO83" s="52"/>
      <c r="LKP83" s="52"/>
      <c r="LKQ83" s="52"/>
      <c r="LKR83" s="52"/>
      <c r="LKS83" s="52"/>
      <c r="LKT83" s="52"/>
      <c r="LKU83" s="52"/>
      <c r="LKV83" s="52"/>
      <c r="LKW83" s="52"/>
      <c r="LKX83" s="52"/>
      <c r="LKY83" s="52"/>
      <c r="LKZ83" s="52"/>
      <c r="LLA83" s="52"/>
      <c r="LLB83" s="52"/>
      <c r="LLC83" s="52"/>
      <c r="LLD83" s="52"/>
      <c r="LLE83" s="52"/>
      <c r="LLF83" s="52"/>
      <c r="LLG83" s="52"/>
      <c r="LLH83" s="52"/>
      <c r="LLI83" s="52"/>
      <c r="LLJ83" s="52"/>
      <c r="LLK83" s="52"/>
      <c r="LLL83" s="52"/>
      <c r="LLM83" s="52"/>
      <c r="LLN83" s="52"/>
      <c r="LLO83" s="52"/>
      <c r="LLP83" s="52"/>
      <c r="LLQ83" s="52"/>
      <c r="LLR83" s="52"/>
      <c r="LLS83" s="52"/>
      <c r="LLT83" s="52"/>
      <c r="LLU83" s="52"/>
      <c r="LLV83" s="52"/>
      <c r="LLW83" s="52"/>
      <c r="LLX83" s="52"/>
      <c r="LLY83" s="52"/>
      <c r="LLZ83" s="52"/>
      <c r="LMA83" s="52"/>
      <c r="LMB83" s="52"/>
      <c r="LMC83" s="52"/>
      <c r="LMD83" s="52"/>
      <c r="LME83" s="52"/>
      <c r="LMF83" s="52"/>
      <c r="LMG83" s="52"/>
      <c r="LMH83" s="52"/>
      <c r="LMI83" s="52"/>
      <c r="LMJ83" s="52"/>
      <c r="LMK83" s="52"/>
      <c r="LML83" s="52"/>
      <c r="LMM83" s="52"/>
      <c r="LMN83" s="52"/>
      <c r="LMO83" s="52"/>
      <c r="LMP83" s="52"/>
      <c r="LMQ83" s="52"/>
      <c r="LMR83" s="52"/>
      <c r="LMS83" s="52"/>
      <c r="LMT83" s="52"/>
      <c r="LMU83" s="52"/>
      <c r="LMV83" s="52"/>
      <c r="LMW83" s="52"/>
      <c r="LMX83" s="52"/>
      <c r="LMY83" s="52"/>
      <c r="LMZ83" s="52"/>
      <c r="LNA83" s="52"/>
      <c r="LNB83" s="52"/>
      <c r="LNC83" s="52"/>
      <c r="LND83" s="52"/>
      <c r="LNE83" s="52"/>
      <c r="LNF83" s="52"/>
      <c r="LNG83" s="52"/>
      <c r="LNH83" s="52"/>
      <c r="LNI83" s="52"/>
      <c r="LNJ83" s="52"/>
      <c r="LNK83" s="52"/>
      <c r="LNL83" s="52"/>
      <c r="LNM83" s="52"/>
      <c r="LNN83" s="52"/>
      <c r="LNO83" s="52"/>
      <c r="LNP83" s="52"/>
      <c r="LNQ83" s="52"/>
      <c r="LNR83" s="52"/>
      <c r="LNS83" s="52"/>
      <c r="LNT83" s="52"/>
      <c r="LNU83" s="52"/>
      <c r="LNV83" s="52"/>
      <c r="LNW83" s="52"/>
      <c r="LNX83" s="52"/>
      <c r="LNY83" s="52"/>
      <c r="LNZ83" s="52"/>
      <c r="LOA83" s="52"/>
      <c r="LOB83" s="52"/>
      <c r="LOC83" s="52"/>
      <c r="LOD83" s="52"/>
      <c r="LOE83" s="52"/>
      <c r="LOF83" s="52"/>
      <c r="LOG83" s="52"/>
      <c r="LOH83" s="52"/>
      <c r="LOI83" s="52"/>
      <c r="LOJ83" s="52"/>
      <c r="LOK83" s="52"/>
      <c r="LOL83" s="52"/>
      <c r="LOM83" s="52"/>
      <c r="LON83" s="52"/>
      <c r="LOO83" s="52"/>
      <c r="LOP83" s="52"/>
      <c r="LOQ83" s="52"/>
      <c r="LOR83" s="52"/>
      <c r="LOS83" s="52"/>
      <c r="LOT83" s="52"/>
      <c r="LOU83" s="52"/>
      <c r="LOV83" s="52"/>
      <c r="LOW83" s="52"/>
      <c r="LOX83" s="52"/>
      <c r="LOY83" s="52"/>
      <c r="LOZ83" s="52"/>
      <c r="LPA83" s="52"/>
      <c r="LPB83" s="52"/>
      <c r="LPC83" s="52"/>
      <c r="LPD83" s="52"/>
      <c r="LPE83" s="52"/>
      <c r="LPF83" s="52"/>
      <c r="LPG83" s="52"/>
      <c r="LPH83" s="52"/>
      <c r="LPI83" s="52"/>
      <c r="LPJ83" s="52"/>
      <c r="LPK83" s="52"/>
      <c r="LPL83" s="52"/>
      <c r="LPM83" s="52"/>
      <c r="LPN83" s="52"/>
      <c r="LPO83" s="52"/>
      <c r="LPP83" s="52"/>
      <c r="LPQ83" s="52"/>
      <c r="LPR83" s="52"/>
      <c r="LPS83" s="52"/>
      <c r="LPT83" s="52"/>
      <c r="LPU83" s="52"/>
      <c r="LPV83" s="52"/>
      <c r="LPW83" s="52"/>
      <c r="LPX83" s="52"/>
      <c r="LPY83" s="52"/>
      <c r="LPZ83" s="52"/>
      <c r="LQA83" s="52"/>
      <c r="LQB83" s="52"/>
      <c r="LQC83" s="52"/>
      <c r="LQD83" s="52"/>
      <c r="LQE83" s="52"/>
      <c r="LQF83" s="52"/>
      <c r="LQG83" s="52"/>
      <c r="LQH83" s="52"/>
      <c r="LQI83" s="52"/>
      <c r="LQJ83" s="52"/>
      <c r="LQK83" s="52"/>
      <c r="LQL83" s="52"/>
      <c r="LQM83" s="52"/>
      <c r="LQN83" s="52"/>
      <c r="LQO83" s="52"/>
      <c r="LQP83" s="52"/>
      <c r="LQQ83" s="52"/>
      <c r="LQR83" s="52"/>
      <c r="LQS83" s="52"/>
      <c r="LQT83" s="52"/>
      <c r="LQU83" s="52"/>
      <c r="LQV83" s="52"/>
      <c r="LQW83" s="52"/>
      <c r="LQX83" s="52"/>
      <c r="LQY83" s="52"/>
      <c r="LQZ83" s="52"/>
      <c r="LRA83" s="52"/>
      <c r="LRB83" s="52"/>
      <c r="LRC83" s="52"/>
      <c r="LRD83" s="52"/>
      <c r="LRE83" s="52"/>
      <c r="LRF83" s="52"/>
      <c r="LRG83" s="52"/>
      <c r="LRH83" s="52"/>
      <c r="LRI83" s="52"/>
      <c r="LRJ83" s="52"/>
      <c r="LRK83" s="52"/>
      <c r="LRL83" s="52"/>
      <c r="LRM83" s="52"/>
      <c r="LRN83" s="52"/>
      <c r="LRO83" s="52"/>
      <c r="LRP83" s="52"/>
      <c r="LRQ83" s="52"/>
      <c r="LRR83" s="52"/>
      <c r="LRS83" s="52"/>
      <c r="LRT83" s="52"/>
      <c r="LRU83" s="52"/>
      <c r="LRV83" s="52"/>
      <c r="LRW83" s="52"/>
      <c r="LRX83" s="52"/>
      <c r="LRY83" s="52"/>
      <c r="LRZ83" s="52"/>
      <c r="LSA83" s="52"/>
      <c r="LSB83" s="52"/>
      <c r="LSC83" s="52"/>
      <c r="LSD83" s="52"/>
      <c r="LSE83" s="52"/>
      <c r="LSF83" s="52"/>
      <c r="LSG83" s="52"/>
      <c r="LSH83" s="52"/>
      <c r="LSI83" s="52"/>
      <c r="LSJ83" s="52"/>
      <c r="LSK83" s="52"/>
      <c r="LSL83" s="52"/>
      <c r="LSM83" s="52"/>
      <c r="LSN83" s="52"/>
      <c r="LSO83" s="52"/>
      <c r="LSP83" s="52"/>
      <c r="LSQ83" s="52"/>
      <c r="LSR83" s="52"/>
      <c r="LSS83" s="52"/>
      <c r="LST83" s="52"/>
      <c r="LSU83" s="52"/>
      <c r="LSV83" s="52"/>
      <c r="LSW83" s="52"/>
      <c r="LSX83" s="52"/>
      <c r="LSY83" s="52"/>
      <c r="LSZ83" s="52"/>
      <c r="LTA83" s="52"/>
      <c r="LTB83" s="52"/>
      <c r="LTC83" s="52"/>
      <c r="LTD83" s="52"/>
      <c r="LTE83" s="52"/>
      <c r="LTF83" s="52"/>
      <c r="LTG83" s="52"/>
      <c r="LTH83" s="52"/>
      <c r="LTI83" s="52"/>
      <c r="LTJ83" s="52"/>
      <c r="LTK83" s="52"/>
      <c r="LTL83" s="52"/>
      <c r="LTM83" s="52"/>
      <c r="LTN83" s="52"/>
      <c r="LTO83" s="52"/>
      <c r="LTP83" s="52"/>
      <c r="LTQ83" s="52"/>
      <c r="LTR83" s="52"/>
      <c r="LTS83" s="52"/>
      <c r="LTT83" s="52"/>
      <c r="LTU83" s="52"/>
      <c r="LTV83" s="52"/>
      <c r="LTW83" s="52"/>
      <c r="LTX83" s="52"/>
      <c r="LTY83" s="52"/>
      <c r="LTZ83" s="52"/>
      <c r="LUA83" s="52"/>
      <c r="LUB83" s="52"/>
      <c r="LUC83" s="52"/>
      <c r="LUD83" s="52"/>
      <c r="LUE83" s="52"/>
      <c r="LUF83" s="52"/>
      <c r="LUG83" s="52"/>
      <c r="LUH83" s="52"/>
      <c r="LUI83" s="52"/>
      <c r="LUJ83" s="52"/>
      <c r="LUK83" s="52"/>
      <c r="LUL83" s="52"/>
      <c r="LUM83" s="52"/>
      <c r="LUN83" s="52"/>
      <c r="LUO83" s="52"/>
      <c r="LUP83" s="52"/>
      <c r="LUQ83" s="52"/>
      <c r="LUR83" s="52"/>
      <c r="LUS83" s="52"/>
      <c r="LUT83" s="52"/>
      <c r="LUU83" s="52"/>
      <c r="LUV83" s="52"/>
      <c r="LUW83" s="52"/>
      <c r="LUX83" s="52"/>
      <c r="LUY83" s="52"/>
      <c r="LUZ83" s="52"/>
      <c r="LVA83" s="52"/>
      <c r="LVB83" s="52"/>
      <c r="LVC83" s="52"/>
      <c r="LVD83" s="52"/>
      <c r="LVE83" s="52"/>
      <c r="LVF83" s="52"/>
      <c r="LVG83" s="52"/>
      <c r="LVH83" s="52"/>
      <c r="LVI83" s="52"/>
      <c r="LVJ83" s="52"/>
      <c r="LVK83" s="52"/>
      <c r="LVL83" s="52"/>
      <c r="LVM83" s="52"/>
      <c r="LVN83" s="52"/>
      <c r="LVO83" s="52"/>
      <c r="LVP83" s="52"/>
      <c r="LVQ83" s="52"/>
      <c r="LVR83" s="52"/>
      <c r="LVS83" s="52"/>
      <c r="LVT83" s="52"/>
      <c r="LVU83" s="52"/>
      <c r="LVV83" s="52"/>
      <c r="LVW83" s="52"/>
      <c r="LVX83" s="52"/>
      <c r="LVY83" s="52"/>
      <c r="LVZ83" s="52"/>
      <c r="LWA83" s="52"/>
      <c r="LWB83" s="52"/>
      <c r="LWC83" s="52"/>
      <c r="LWD83" s="52"/>
      <c r="LWE83" s="52"/>
      <c r="LWF83" s="52"/>
      <c r="LWG83" s="52"/>
      <c r="LWH83" s="52"/>
      <c r="LWI83" s="52"/>
      <c r="LWJ83" s="52"/>
      <c r="LWK83" s="52"/>
      <c r="LWL83" s="52"/>
      <c r="LWM83" s="52"/>
      <c r="LWN83" s="52"/>
      <c r="LWO83" s="52"/>
      <c r="LWP83" s="52"/>
      <c r="LWQ83" s="52"/>
      <c r="LWR83" s="52"/>
      <c r="LWS83" s="52"/>
      <c r="LWT83" s="52"/>
      <c r="LWU83" s="52"/>
      <c r="LWV83" s="52"/>
      <c r="LWW83" s="52"/>
      <c r="LWX83" s="52"/>
      <c r="LWY83" s="52"/>
      <c r="LWZ83" s="52"/>
      <c r="LXA83" s="52"/>
      <c r="LXB83" s="52"/>
      <c r="LXC83" s="52"/>
      <c r="LXD83" s="52"/>
      <c r="LXE83" s="52"/>
      <c r="LXF83" s="52"/>
      <c r="LXG83" s="52"/>
      <c r="LXH83" s="52"/>
      <c r="LXI83" s="52"/>
      <c r="LXJ83" s="52"/>
      <c r="LXK83" s="52"/>
      <c r="LXL83" s="52"/>
      <c r="LXM83" s="52"/>
      <c r="LXN83" s="52"/>
      <c r="LXO83" s="52"/>
      <c r="LXP83" s="52"/>
      <c r="LXQ83" s="52"/>
      <c r="LXR83" s="52"/>
      <c r="LXS83" s="52"/>
      <c r="LXT83" s="52"/>
      <c r="LXU83" s="52"/>
      <c r="LXV83" s="52"/>
      <c r="LXW83" s="52"/>
      <c r="LXX83" s="52"/>
      <c r="LXY83" s="52"/>
      <c r="LXZ83" s="52"/>
      <c r="LYA83" s="52"/>
      <c r="LYB83" s="52"/>
      <c r="LYC83" s="52"/>
      <c r="LYD83" s="52"/>
      <c r="LYE83" s="52"/>
      <c r="LYF83" s="52"/>
      <c r="LYG83" s="52"/>
      <c r="LYH83" s="52"/>
      <c r="LYI83" s="52"/>
      <c r="LYJ83" s="52"/>
      <c r="LYK83" s="52"/>
      <c r="LYL83" s="52"/>
      <c r="LYM83" s="52"/>
      <c r="LYN83" s="52"/>
      <c r="LYO83" s="52"/>
      <c r="LYP83" s="52"/>
      <c r="LYQ83" s="52"/>
      <c r="LYR83" s="52"/>
      <c r="LYS83" s="52"/>
      <c r="LYT83" s="52"/>
      <c r="LYU83" s="52"/>
      <c r="LYV83" s="52"/>
      <c r="LYW83" s="52"/>
      <c r="LYX83" s="52"/>
      <c r="LYY83" s="52"/>
      <c r="LYZ83" s="52"/>
      <c r="LZA83" s="52"/>
      <c r="LZB83" s="52"/>
      <c r="LZC83" s="52"/>
      <c r="LZD83" s="52"/>
      <c r="LZE83" s="52"/>
      <c r="LZF83" s="52"/>
      <c r="LZG83" s="52"/>
      <c r="LZH83" s="52"/>
      <c r="LZI83" s="52"/>
      <c r="LZJ83" s="52"/>
      <c r="LZK83" s="52"/>
      <c r="LZL83" s="52"/>
      <c r="LZM83" s="52"/>
      <c r="LZN83" s="52"/>
      <c r="LZO83" s="52"/>
      <c r="LZP83" s="52"/>
      <c r="LZQ83" s="52"/>
      <c r="LZR83" s="52"/>
      <c r="LZS83" s="52"/>
      <c r="LZT83" s="52"/>
      <c r="LZU83" s="52"/>
      <c r="LZV83" s="52"/>
      <c r="LZW83" s="52"/>
      <c r="LZX83" s="52"/>
      <c r="LZY83" s="52"/>
      <c r="LZZ83" s="52"/>
      <c r="MAA83" s="52"/>
      <c r="MAB83" s="52"/>
      <c r="MAC83" s="52"/>
      <c r="MAD83" s="52"/>
      <c r="MAE83" s="52"/>
      <c r="MAF83" s="52"/>
      <c r="MAG83" s="52"/>
      <c r="MAH83" s="52"/>
      <c r="MAI83" s="52"/>
      <c r="MAJ83" s="52"/>
      <c r="MAK83" s="52"/>
      <c r="MAL83" s="52"/>
      <c r="MAM83" s="52"/>
      <c r="MAN83" s="52"/>
      <c r="MAO83" s="52"/>
      <c r="MAP83" s="52"/>
      <c r="MAQ83" s="52"/>
      <c r="MAR83" s="52"/>
      <c r="MAS83" s="52"/>
      <c r="MAT83" s="52"/>
      <c r="MAU83" s="52"/>
      <c r="MAV83" s="52"/>
      <c r="MAW83" s="52"/>
      <c r="MAX83" s="52"/>
      <c r="MAY83" s="52"/>
      <c r="MAZ83" s="52"/>
      <c r="MBA83" s="52"/>
      <c r="MBB83" s="52"/>
      <c r="MBC83" s="52"/>
      <c r="MBD83" s="52"/>
      <c r="MBE83" s="52"/>
      <c r="MBF83" s="52"/>
      <c r="MBG83" s="52"/>
      <c r="MBH83" s="52"/>
      <c r="MBI83" s="52"/>
      <c r="MBJ83" s="52"/>
      <c r="MBK83" s="52"/>
      <c r="MBL83" s="52"/>
      <c r="MBM83" s="52"/>
      <c r="MBN83" s="52"/>
      <c r="MBO83" s="52"/>
      <c r="MBP83" s="52"/>
      <c r="MBQ83" s="52"/>
      <c r="MBR83" s="52"/>
      <c r="MBS83" s="52"/>
      <c r="MBT83" s="52"/>
      <c r="MBU83" s="52"/>
      <c r="MBV83" s="52"/>
      <c r="MBW83" s="52"/>
      <c r="MBX83" s="52"/>
      <c r="MBY83" s="52"/>
      <c r="MBZ83" s="52"/>
      <c r="MCA83" s="52"/>
      <c r="MCB83" s="52"/>
      <c r="MCC83" s="52"/>
      <c r="MCD83" s="52"/>
      <c r="MCE83" s="52"/>
      <c r="MCF83" s="52"/>
      <c r="MCG83" s="52"/>
      <c r="MCH83" s="52"/>
      <c r="MCI83" s="52"/>
      <c r="MCJ83" s="52"/>
      <c r="MCK83" s="52"/>
      <c r="MCL83" s="52"/>
      <c r="MCM83" s="52"/>
      <c r="MCN83" s="52"/>
      <c r="MCO83" s="52"/>
      <c r="MCP83" s="52"/>
      <c r="MCQ83" s="52"/>
      <c r="MCR83" s="52"/>
      <c r="MCS83" s="52"/>
      <c r="MCT83" s="52"/>
      <c r="MCU83" s="52"/>
      <c r="MCV83" s="52"/>
      <c r="MCW83" s="52"/>
      <c r="MCX83" s="52"/>
      <c r="MCY83" s="52"/>
      <c r="MCZ83" s="52"/>
      <c r="MDA83" s="52"/>
      <c r="MDB83" s="52"/>
      <c r="MDC83" s="52"/>
      <c r="MDD83" s="52"/>
      <c r="MDE83" s="52"/>
      <c r="MDF83" s="52"/>
      <c r="MDG83" s="52"/>
      <c r="MDH83" s="52"/>
      <c r="MDI83" s="52"/>
      <c r="MDJ83" s="52"/>
      <c r="MDK83" s="52"/>
      <c r="MDL83" s="52"/>
      <c r="MDM83" s="52"/>
      <c r="MDN83" s="52"/>
      <c r="MDO83" s="52"/>
      <c r="MDP83" s="52"/>
      <c r="MDQ83" s="52"/>
      <c r="MDR83" s="52"/>
      <c r="MDS83" s="52"/>
      <c r="MDT83" s="52"/>
      <c r="MDU83" s="52"/>
      <c r="MDV83" s="52"/>
      <c r="MDW83" s="52"/>
      <c r="MDX83" s="52"/>
      <c r="MDY83" s="52"/>
      <c r="MDZ83" s="52"/>
      <c r="MEA83" s="52"/>
      <c r="MEB83" s="52"/>
      <c r="MEC83" s="52"/>
      <c r="MED83" s="52"/>
      <c r="MEE83" s="52"/>
      <c r="MEF83" s="52"/>
      <c r="MEG83" s="52"/>
      <c r="MEH83" s="52"/>
      <c r="MEI83" s="52"/>
      <c r="MEJ83" s="52"/>
      <c r="MEK83" s="52"/>
      <c r="MEL83" s="52"/>
      <c r="MEM83" s="52"/>
      <c r="MEN83" s="52"/>
      <c r="MEO83" s="52"/>
      <c r="MEP83" s="52"/>
      <c r="MEQ83" s="52"/>
      <c r="MER83" s="52"/>
      <c r="MES83" s="52"/>
      <c r="MET83" s="52"/>
      <c r="MEU83" s="52"/>
      <c r="MEV83" s="52"/>
      <c r="MEW83" s="52"/>
      <c r="MEX83" s="52"/>
      <c r="MEY83" s="52"/>
      <c r="MEZ83" s="52"/>
      <c r="MFA83" s="52"/>
      <c r="MFB83" s="52"/>
      <c r="MFC83" s="52"/>
      <c r="MFD83" s="52"/>
      <c r="MFE83" s="52"/>
      <c r="MFF83" s="52"/>
      <c r="MFG83" s="52"/>
      <c r="MFH83" s="52"/>
      <c r="MFI83" s="52"/>
      <c r="MFJ83" s="52"/>
      <c r="MFK83" s="52"/>
      <c r="MFL83" s="52"/>
      <c r="MFM83" s="52"/>
      <c r="MFN83" s="52"/>
      <c r="MFO83" s="52"/>
      <c r="MFP83" s="52"/>
      <c r="MFQ83" s="52"/>
      <c r="MFR83" s="52"/>
      <c r="MFS83" s="52"/>
      <c r="MFT83" s="52"/>
      <c r="MFU83" s="52"/>
      <c r="MFV83" s="52"/>
      <c r="MFW83" s="52"/>
      <c r="MFX83" s="52"/>
      <c r="MFY83" s="52"/>
      <c r="MFZ83" s="52"/>
      <c r="MGA83" s="52"/>
      <c r="MGB83" s="52"/>
      <c r="MGC83" s="52"/>
      <c r="MGD83" s="52"/>
      <c r="MGE83" s="52"/>
      <c r="MGF83" s="52"/>
      <c r="MGG83" s="52"/>
      <c r="MGH83" s="52"/>
      <c r="MGI83" s="52"/>
      <c r="MGJ83" s="52"/>
      <c r="MGK83" s="52"/>
      <c r="MGL83" s="52"/>
      <c r="MGM83" s="52"/>
      <c r="MGN83" s="52"/>
      <c r="MGO83" s="52"/>
      <c r="MGP83" s="52"/>
      <c r="MGQ83" s="52"/>
      <c r="MGR83" s="52"/>
      <c r="MGS83" s="52"/>
      <c r="MGT83" s="52"/>
      <c r="MGU83" s="52"/>
      <c r="MGV83" s="52"/>
      <c r="MGW83" s="52"/>
      <c r="MGX83" s="52"/>
      <c r="MGY83" s="52"/>
      <c r="MGZ83" s="52"/>
      <c r="MHA83" s="52"/>
      <c r="MHB83" s="52"/>
      <c r="MHC83" s="52"/>
      <c r="MHD83" s="52"/>
      <c r="MHE83" s="52"/>
      <c r="MHF83" s="52"/>
      <c r="MHG83" s="52"/>
      <c r="MHH83" s="52"/>
      <c r="MHI83" s="52"/>
      <c r="MHJ83" s="52"/>
      <c r="MHK83" s="52"/>
      <c r="MHL83" s="52"/>
      <c r="MHM83" s="52"/>
      <c r="MHN83" s="52"/>
      <c r="MHO83" s="52"/>
      <c r="MHP83" s="52"/>
      <c r="MHQ83" s="52"/>
      <c r="MHR83" s="52"/>
      <c r="MHS83" s="52"/>
      <c r="MHT83" s="52"/>
      <c r="MHU83" s="52"/>
      <c r="MHV83" s="52"/>
      <c r="MHW83" s="52"/>
      <c r="MHX83" s="52"/>
      <c r="MHY83" s="52"/>
      <c r="MHZ83" s="52"/>
      <c r="MIA83" s="52"/>
      <c r="MIB83" s="52"/>
      <c r="MIC83" s="52"/>
      <c r="MID83" s="52"/>
      <c r="MIE83" s="52"/>
      <c r="MIF83" s="52"/>
      <c r="MIG83" s="52"/>
      <c r="MIH83" s="52"/>
      <c r="MII83" s="52"/>
      <c r="MIJ83" s="52"/>
      <c r="MIK83" s="52"/>
      <c r="MIL83" s="52"/>
      <c r="MIM83" s="52"/>
      <c r="MIN83" s="52"/>
      <c r="MIO83" s="52"/>
      <c r="MIP83" s="52"/>
      <c r="MIQ83" s="52"/>
      <c r="MIR83" s="52"/>
      <c r="MIS83" s="52"/>
      <c r="MIT83" s="52"/>
      <c r="MIU83" s="52"/>
      <c r="MIV83" s="52"/>
      <c r="MIW83" s="52"/>
      <c r="MIX83" s="52"/>
      <c r="MIY83" s="52"/>
      <c r="MIZ83" s="52"/>
      <c r="MJA83" s="52"/>
      <c r="MJB83" s="52"/>
      <c r="MJC83" s="52"/>
      <c r="MJD83" s="52"/>
      <c r="MJE83" s="52"/>
      <c r="MJF83" s="52"/>
      <c r="MJG83" s="52"/>
      <c r="MJH83" s="52"/>
      <c r="MJI83" s="52"/>
      <c r="MJJ83" s="52"/>
      <c r="MJK83" s="52"/>
      <c r="MJL83" s="52"/>
      <c r="MJM83" s="52"/>
      <c r="MJN83" s="52"/>
      <c r="MJO83" s="52"/>
      <c r="MJP83" s="52"/>
      <c r="MJQ83" s="52"/>
      <c r="MJR83" s="52"/>
      <c r="MJS83" s="52"/>
      <c r="MJT83" s="52"/>
      <c r="MJU83" s="52"/>
      <c r="MJV83" s="52"/>
      <c r="MJW83" s="52"/>
      <c r="MJX83" s="52"/>
      <c r="MJY83" s="52"/>
      <c r="MJZ83" s="52"/>
      <c r="MKA83" s="52"/>
      <c r="MKB83" s="52"/>
      <c r="MKC83" s="52"/>
      <c r="MKD83" s="52"/>
      <c r="MKE83" s="52"/>
      <c r="MKF83" s="52"/>
      <c r="MKG83" s="52"/>
      <c r="MKH83" s="52"/>
      <c r="MKI83" s="52"/>
      <c r="MKJ83" s="52"/>
      <c r="MKK83" s="52"/>
      <c r="MKL83" s="52"/>
      <c r="MKM83" s="52"/>
      <c r="MKN83" s="52"/>
      <c r="MKO83" s="52"/>
      <c r="MKP83" s="52"/>
      <c r="MKQ83" s="52"/>
      <c r="MKR83" s="52"/>
      <c r="MKS83" s="52"/>
      <c r="MKT83" s="52"/>
      <c r="MKU83" s="52"/>
      <c r="MKV83" s="52"/>
      <c r="MKW83" s="52"/>
      <c r="MKX83" s="52"/>
      <c r="MKY83" s="52"/>
      <c r="MKZ83" s="52"/>
      <c r="MLA83" s="52"/>
      <c r="MLB83" s="52"/>
      <c r="MLC83" s="52"/>
      <c r="MLD83" s="52"/>
      <c r="MLE83" s="52"/>
      <c r="MLF83" s="52"/>
      <c r="MLG83" s="52"/>
      <c r="MLH83" s="52"/>
      <c r="MLI83" s="52"/>
      <c r="MLJ83" s="52"/>
      <c r="MLK83" s="52"/>
      <c r="MLL83" s="52"/>
      <c r="MLM83" s="52"/>
      <c r="MLN83" s="52"/>
      <c r="MLO83" s="52"/>
      <c r="MLP83" s="52"/>
      <c r="MLQ83" s="52"/>
      <c r="MLR83" s="52"/>
      <c r="MLS83" s="52"/>
      <c r="MLT83" s="52"/>
      <c r="MLU83" s="52"/>
      <c r="MLV83" s="52"/>
      <c r="MLW83" s="52"/>
      <c r="MLX83" s="52"/>
      <c r="MLY83" s="52"/>
      <c r="MLZ83" s="52"/>
      <c r="MMA83" s="52"/>
      <c r="MMB83" s="52"/>
      <c r="MMC83" s="52"/>
      <c r="MMD83" s="52"/>
      <c r="MME83" s="52"/>
      <c r="MMF83" s="52"/>
      <c r="MMG83" s="52"/>
      <c r="MMH83" s="52"/>
      <c r="MMI83" s="52"/>
      <c r="MMJ83" s="52"/>
      <c r="MMK83" s="52"/>
      <c r="MML83" s="52"/>
      <c r="MMM83" s="52"/>
      <c r="MMN83" s="52"/>
      <c r="MMO83" s="52"/>
      <c r="MMP83" s="52"/>
      <c r="MMQ83" s="52"/>
      <c r="MMR83" s="52"/>
      <c r="MMS83" s="52"/>
      <c r="MMT83" s="52"/>
      <c r="MMU83" s="52"/>
      <c r="MMV83" s="52"/>
      <c r="MMW83" s="52"/>
      <c r="MMX83" s="52"/>
      <c r="MMY83" s="52"/>
      <c r="MMZ83" s="52"/>
      <c r="MNA83" s="52"/>
      <c r="MNB83" s="52"/>
      <c r="MNC83" s="52"/>
      <c r="MND83" s="52"/>
      <c r="MNE83" s="52"/>
      <c r="MNF83" s="52"/>
      <c r="MNG83" s="52"/>
      <c r="MNH83" s="52"/>
      <c r="MNI83" s="52"/>
      <c r="MNJ83" s="52"/>
      <c r="MNK83" s="52"/>
      <c r="MNL83" s="52"/>
      <c r="MNM83" s="52"/>
      <c r="MNN83" s="52"/>
      <c r="MNO83" s="52"/>
      <c r="MNP83" s="52"/>
      <c r="MNQ83" s="52"/>
      <c r="MNR83" s="52"/>
      <c r="MNS83" s="52"/>
      <c r="MNT83" s="52"/>
      <c r="MNU83" s="52"/>
      <c r="MNV83" s="52"/>
      <c r="MNW83" s="52"/>
      <c r="MNX83" s="52"/>
      <c r="MNY83" s="52"/>
      <c r="MNZ83" s="52"/>
      <c r="MOA83" s="52"/>
      <c r="MOB83" s="52"/>
      <c r="MOC83" s="52"/>
      <c r="MOD83" s="52"/>
      <c r="MOE83" s="52"/>
      <c r="MOF83" s="52"/>
      <c r="MOG83" s="52"/>
      <c r="MOH83" s="52"/>
      <c r="MOI83" s="52"/>
      <c r="MOJ83" s="52"/>
      <c r="MOK83" s="52"/>
      <c r="MOL83" s="52"/>
      <c r="MOM83" s="52"/>
      <c r="MON83" s="52"/>
      <c r="MOO83" s="52"/>
      <c r="MOP83" s="52"/>
      <c r="MOQ83" s="52"/>
      <c r="MOR83" s="52"/>
      <c r="MOS83" s="52"/>
      <c r="MOT83" s="52"/>
      <c r="MOU83" s="52"/>
      <c r="MOV83" s="52"/>
      <c r="MOW83" s="52"/>
      <c r="MOX83" s="52"/>
      <c r="MOY83" s="52"/>
      <c r="MOZ83" s="52"/>
      <c r="MPA83" s="52"/>
      <c r="MPB83" s="52"/>
      <c r="MPC83" s="52"/>
      <c r="MPD83" s="52"/>
      <c r="MPE83" s="52"/>
      <c r="MPF83" s="52"/>
      <c r="MPG83" s="52"/>
      <c r="MPH83" s="52"/>
      <c r="MPI83" s="52"/>
      <c r="MPJ83" s="52"/>
      <c r="MPK83" s="52"/>
      <c r="MPL83" s="52"/>
      <c r="MPM83" s="52"/>
      <c r="MPN83" s="52"/>
      <c r="MPO83" s="52"/>
      <c r="MPP83" s="52"/>
      <c r="MPQ83" s="52"/>
      <c r="MPR83" s="52"/>
      <c r="MPS83" s="52"/>
      <c r="MPT83" s="52"/>
      <c r="MPU83" s="52"/>
      <c r="MPV83" s="52"/>
      <c r="MPW83" s="52"/>
      <c r="MPX83" s="52"/>
      <c r="MPY83" s="52"/>
      <c r="MPZ83" s="52"/>
      <c r="MQA83" s="52"/>
      <c r="MQB83" s="52"/>
      <c r="MQC83" s="52"/>
      <c r="MQD83" s="52"/>
      <c r="MQE83" s="52"/>
      <c r="MQF83" s="52"/>
      <c r="MQG83" s="52"/>
      <c r="MQH83" s="52"/>
      <c r="MQI83" s="52"/>
      <c r="MQJ83" s="52"/>
      <c r="MQK83" s="52"/>
      <c r="MQL83" s="52"/>
      <c r="MQM83" s="52"/>
      <c r="MQN83" s="52"/>
      <c r="MQO83" s="52"/>
      <c r="MQP83" s="52"/>
      <c r="MQQ83" s="52"/>
      <c r="MQR83" s="52"/>
      <c r="MQS83" s="52"/>
      <c r="MQT83" s="52"/>
      <c r="MQU83" s="52"/>
      <c r="MQV83" s="52"/>
      <c r="MQW83" s="52"/>
      <c r="MQX83" s="52"/>
      <c r="MQY83" s="52"/>
      <c r="MQZ83" s="52"/>
      <c r="MRA83" s="52"/>
      <c r="MRB83" s="52"/>
      <c r="MRC83" s="52"/>
      <c r="MRD83" s="52"/>
      <c r="MRE83" s="52"/>
      <c r="MRF83" s="52"/>
      <c r="MRG83" s="52"/>
      <c r="MRH83" s="52"/>
      <c r="MRI83" s="52"/>
      <c r="MRJ83" s="52"/>
      <c r="MRK83" s="52"/>
      <c r="MRL83" s="52"/>
      <c r="MRM83" s="52"/>
      <c r="MRN83" s="52"/>
      <c r="MRO83" s="52"/>
      <c r="MRP83" s="52"/>
      <c r="MRQ83" s="52"/>
      <c r="MRR83" s="52"/>
      <c r="MRS83" s="52"/>
      <c r="MRT83" s="52"/>
      <c r="MRU83" s="52"/>
      <c r="MRV83" s="52"/>
      <c r="MRW83" s="52"/>
      <c r="MRX83" s="52"/>
      <c r="MRY83" s="52"/>
      <c r="MRZ83" s="52"/>
      <c r="MSA83" s="52"/>
      <c r="MSB83" s="52"/>
      <c r="MSC83" s="52"/>
      <c r="MSD83" s="52"/>
      <c r="MSE83" s="52"/>
      <c r="MSF83" s="52"/>
      <c r="MSG83" s="52"/>
      <c r="MSH83" s="52"/>
      <c r="MSI83" s="52"/>
      <c r="MSJ83" s="52"/>
      <c r="MSK83" s="52"/>
      <c r="MSL83" s="52"/>
      <c r="MSM83" s="52"/>
      <c r="MSN83" s="52"/>
      <c r="MSO83" s="52"/>
      <c r="MSP83" s="52"/>
      <c r="MSQ83" s="52"/>
      <c r="MSR83" s="52"/>
      <c r="MSS83" s="52"/>
      <c r="MST83" s="52"/>
      <c r="MSU83" s="52"/>
      <c r="MSV83" s="52"/>
      <c r="MSW83" s="52"/>
      <c r="MSX83" s="52"/>
      <c r="MSY83" s="52"/>
      <c r="MSZ83" s="52"/>
      <c r="MTA83" s="52"/>
      <c r="MTB83" s="52"/>
      <c r="MTC83" s="52"/>
      <c r="MTD83" s="52"/>
      <c r="MTE83" s="52"/>
      <c r="MTF83" s="52"/>
      <c r="MTG83" s="52"/>
      <c r="MTH83" s="52"/>
      <c r="MTI83" s="52"/>
      <c r="MTJ83" s="52"/>
      <c r="MTK83" s="52"/>
      <c r="MTL83" s="52"/>
      <c r="MTM83" s="52"/>
      <c r="MTN83" s="52"/>
      <c r="MTO83" s="52"/>
      <c r="MTP83" s="52"/>
      <c r="MTQ83" s="52"/>
      <c r="MTR83" s="52"/>
      <c r="MTS83" s="52"/>
      <c r="MTT83" s="52"/>
      <c r="MTU83" s="52"/>
      <c r="MTV83" s="52"/>
      <c r="MTW83" s="52"/>
      <c r="MTX83" s="52"/>
      <c r="MTY83" s="52"/>
      <c r="MTZ83" s="52"/>
      <c r="MUA83" s="52"/>
      <c r="MUB83" s="52"/>
      <c r="MUC83" s="52"/>
      <c r="MUD83" s="52"/>
      <c r="MUE83" s="52"/>
      <c r="MUF83" s="52"/>
      <c r="MUG83" s="52"/>
      <c r="MUH83" s="52"/>
      <c r="MUI83" s="52"/>
      <c r="MUJ83" s="52"/>
      <c r="MUK83" s="52"/>
      <c r="MUL83" s="52"/>
      <c r="MUM83" s="52"/>
      <c r="MUN83" s="52"/>
      <c r="MUO83" s="52"/>
      <c r="MUP83" s="52"/>
      <c r="MUQ83" s="52"/>
      <c r="MUR83" s="52"/>
      <c r="MUS83" s="52"/>
      <c r="MUT83" s="52"/>
      <c r="MUU83" s="52"/>
      <c r="MUV83" s="52"/>
      <c r="MUW83" s="52"/>
      <c r="MUX83" s="52"/>
      <c r="MUY83" s="52"/>
      <c r="MUZ83" s="52"/>
      <c r="MVA83" s="52"/>
      <c r="MVB83" s="52"/>
      <c r="MVC83" s="52"/>
      <c r="MVD83" s="52"/>
      <c r="MVE83" s="52"/>
      <c r="MVF83" s="52"/>
      <c r="MVG83" s="52"/>
      <c r="MVH83" s="52"/>
      <c r="MVI83" s="52"/>
      <c r="MVJ83" s="52"/>
      <c r="MVK83" s="52"/>
      <c r="MVL83" s="52"/>
      <c r="MVM83" s="52"/>
      <c r="MVN83" s="52"/>
      <c r="MVO83" s="52"/>
      <c r="MVP83" s="52"/>
      <c r="MVQ83" s="52"/>
      <c r="MVR83" s="52"/>
      <c r="MVS83" s="52"/>
      <c r="MVT83" s="52"/>
      <c r="MVU83" s="52"/>
      <c r="MVV83" s="52"/>
      <c r="MVW83" s="52"/>
      <c r="MVX83" s="52"/>
      <c r="MVY83" s="52"/>
      <c r="MVZ83" s="52"/>
      <c r="MWA83" s="52"/>
      <c r="MWB83" s="52"/>
      <c r="MWC83" s="52"/>
      <c r="MWD83" s="52"/>
      <c r="MWE83" s="52"/>
      <c r="MWF83" s="52"/>
      <c r="MWG83" s="52"/>
      <c r="MWH83" s="52"/>
      <c r="MWI83" s="52"/>
      <c r="MWJ83" s="52"/>
      <c r="MWK83" s="52"/>
      <c r="MWL83" s="52"/>
      <c r="MWM83" s="52"/>
      <c r="MWN83" s="52"/>
      <c r="MWO83" s="52"/>
      <c r="MWP83" s="52"/>
      <c r="MWQ83" s="52"/>
      <c r="MWR83" s="52"/>
      <c r="MWS83" s="52"/>
      <c r="MWT83" s="52"/>
      <c r="MWU83" s="52"/>
      <c r="MWV83" s="52"/>
      <c r="MWW83" s="52"/>
      <c r="MWX83" s="52"/>
      <c r="MWY83" s="52"/>
      <c r="MWZ83" s="52"/>
      <c r="MXA83" s="52"/>
      <c r="MXB83" s="52"/>
      <c r="MXC83" s="52"/>
      <c r="MXD83" s="52"/>
      <c r="MXE83" s="52"/>
      <c r="MXF83" s="52"/>
      <c r="MXG83" s="52"/>
      <c r="MXH83" s="52"/>
      <c r="MXI83" s="52"/>
      <c r="MXJ83" s="52"/>
      <c r="MXK83" s="52"/>
      <c r="MXL83" s="52"/>
      <c r="MXM83" s="52"/>
      <c r="MXN83" s="52"/>
      <c r="MXO83" s="52"/>
      <c r="MXP83" s="52"/>
      <c r="MXQ83" s="52"/>
      <c r="MXR83" s="52"/>
      <c r="MXS83" s="52"/>
      <c r="MXT83" s="52"/>
      <c r="MXU83" s="52"/>
      <c r="MXV83" s="52"/>
      <c r="MXW83" s="52"/>
      <c r="MXX83" s="52"/>
      <c r="MXY83" s="52"/>
      <c r="MXZ83" s="52"/>
      <c r="MYA83" s="52"/>
      <c r="MYB83" s="52"/>
      <c r="MYC83" s="52"/>
      <c r="MYD83" s="52"/>
      <c r="MYE83" s="52"/>
      <c r="MYF83" s="52"/>
      <c r="MYG83" s="52"/>
      <c r="MYH83" s="52"/>
      <c r="MYI83" s="52"/>
      <c r="MYJ83" s="52"/>
      <c r="MYK83" s="52"/>
      <c r="MYL83" s="52"/>
      <c r="MYM83" s="52"/>
      <c r="MYN83" s="52"/>
      <c r="MYO83" s="52"/>
      <c r="MYP83" s="52"/>
      <c r="MYQ83" s="52"/>
      <c r="MYR83" s="52"/>
      <c r="MYS83" s="52"/>
      <c r="MYT83" s="52"/>
      <c r="MYU83" s="52"/>
      <c r="MYV83" s="52"/>
      <c r="MYW83" s="52"/>
      <c r="MYX83" s="52"/>
      <c r="MYY83" s="52"/>
      <c r="MYZ83" s="52"/>
      <c r="MZA83" s="52"/>
      <c r="MZB83" s="52"/>
      <c r="MZC83" s="52"/>
      <c r="MZD83" s="52"/>
      <c r="MZE83" s="52"/>
      <c r="MZF83" s="52"/>
      <c r="MZG83" s="52"/>
      <c r="MZH83" s="52"/>
      <c r="MZI83" s="52"/>
      <c r="MZJ83" s="52"/>
      <c r="MZK83" s="52"/>
      <c r="MZL83" s="52"/>
      <c r="MZM83" s="52"/>
      <c r="MZN83" s="52"/>
      <c r="MZO83" s="52"/>
      <c r="MZP83" s="52"/>
      <c r="MZQ83" s="52"/>
      <c r="MZR83" s="52"/>
      <c r="MZS83" s="52"/>
      <c r="MZT83" s="52"/>
      <c r="MZU83" s="52"/>
      <c r="MZV83" s="52"/>
      <c r="MZW83" s="52"/>
      <c r="MZX83" s="52"/>
      <c r="MZY83" s="52"/>
      <c r="MZZ83" s="52"/>
      <c r="NAA83" s="52"/>
      <c r="NAB83" s="52"/>
      <c r="NAC83" s="52"/>
      <c r="NAD83" s="52"/>
      <c r="NAE83" s="52"/>
      <c r="NAF83" s="52"/>
      <c r="NAG83" s="52"/>
      <c r="NAH83" s="52"/>
      <c r="NAI83" s="52"/>
      <c r="NAJ83" s="52"/>
      <c r="NAK83" s="52"/>
      <c r="NAL83" s="52"/>
      <c r="NAM83" s="52"/>
      <c r="NAN83" s="52"/>
      <c r="NAO83" s="52"/>
      <c r="NAP83" s="52"/>
      <c r="NAQ83" s="52"/>
      <c r="NAR83" s="52"/>
      <c r="NAS83" s="52"/>
      <c r="NAT83" s="52"/>
      <c r="NAU83" s="52"/>
      <c r="NAV83" s="52"/>
      <c r="NAW83" s="52"/>
      <c r="NAX83" s="52"/>
      <c r="NAY83" s="52"/>
      <c r="NAZ83" s="52"/>
      <c r="NBA83" s="52"/>
      <c r="NBB83" s="52"/>
      <c r="NBC83" s="52"/>
      <c r="NBD83" s="52"/>
      <c r="NBE83" s="52"/>
      <c r="NBF83" s="52"/>
      <c r="NBG83" s="52"/>
      <c r="NBH83" s="52"/>
      <c r="NBI83" s="52"/>
      <c r="NBJ83" s="52"/>
      <c r="NBK83" s="52"/>
      <c r="NBL83" s="52"/>
      <c r="NBM83" s="52"/>
      <c r="NBN83" s="52"/>
      <c r="NBO83" s="52"/>
      <c r="NBP83" s="52"/>
      <c r="NBQ83" s="52"/>
      <c r="NBR83" s="52"/>
      <c r="NBS83" s="52"/>
      <c r="NBT83" s="52"/>
      <c r="NBU83" s="52"/>
      <c r="NBV83" s="52"/>
      <c r="NBW83" s="52"/>
      <c r="NBX83" s="52"/>
      <c r="NBY83" s="52"/>
      <c r="NBZ83" s="52"/>
      <c r="NCA83" s="52"/>
      <c r="NCB83" s="52"/>
      <c r="NCC83" s="52"/>
      <c r="NCD83" s="52"/>
      <c r="NCE83" s="52"/>
      <c r="NCF83" s="52"/>
      <c r="NCG83" s="52"/>
      <c r="NCH83" s="52"/>
      <c r="NCI83" s="52"/>
      <c r="NCJ83" s="52"/>
      <c r="NCK83" s="52"/>
      <c r="NCL83" s="52"/>
      <c r="NCM83" s="52"/>
      <c r="NCN83" s="52"/>
      <c r="NCO83" s="52"/>
      <c r="NCP83" s="52"/>
      <c r="NCQ83" s="52"/>
      <c r="NCR83" s="52"/>
      <c r="NCS83" s="52"/>
      <c r="NCT83" s="52"/>
      <c r="NCU83" s="52"/>
      <c r="NCV83" s="52"/>
      <c r="NCW83" s="52"/>
      <c r="NCX83" s="52"/>
      <c r="NCY83" s="52"/>
      <c r="NCZ83" s="52"/>
      <c r="NDA83" s="52"/>
      <c r="NDB83" s="52"/>
      <c r="NDC83" s="52"/>
      <c r="NDD83" s="52"/>
      <c r="NDE83" s="52"/>
      <c r="NDF83" s="52"/>
      <c r="NDG83" s="52"/>
      <c r="NDH83" s="52"/>
      <c r="NDI83" s="52"/>
      <c r="NDJ83" s="52"/>
      <c r="NDK83" s="52"/>
      <c r="NDL83" s="52"/>
      <c r="NDM83" s="52"/>
      <c r="NDN83" s="52"/>
      <c r="NDO83" s="52"/>
      <c r="NDP83" s="52"/>
      <c r="NDQ83" s="52"/>
      <c r="NDR83" s="52"/>
      <c r="NDS83" s="52"/>
      <c r="NDT83" s="52"/>
      <c r="NDU83" s="52"/>
      <c r="NDV83" s="52"/>
      <c r="NDW83" s="52"/>
      <c r="NDX83" s="52"/>
      <c r="NDY83" s="52"/>
      <c r="NDZ83" s="52"/>
      <c r="NEA83" s="52"/>
      <c r="NEB83" s="52"/>
      <c r="NEC83" s="52"/>
      <c r="NED83" s="52"/>
      <c r="NEE83" s="52"/>
      <c r="NEF83" s="52"/>
      <c r="NEG83" s="52"/>
      <c r="NEH83" s="52"/>
      <c r="NEI83" s="52"/>
      <c r="NEJ83" s="52"/>
      <c r="NEK83" s="52"/>
      <c r="NEL83" s="52"/>
      <c r="NEM83" s="52"/>
      <c r="NEN83" s="52"/>
      <c r="NEO83" s="52"/>
      <c r="NEP83" s="52"/>
      <c r="NEQ83" s="52"/>
      <c r="NER83" s="52"/>
      <c r="NES83" s="52"/>
      <c r="NET83" s="52"/>
      <c r="NEU83" s="52"/>
      <c r="NEV83" s="52"/>
      <c r="NEW83" s="52"/>
      <c r="NEX83" s="52"/>
      <c r="NEY83" s="52"/>
      <c r="NEZ83" s="52"/>
      <c r="NFA83" s="52"/>
      <c r="NFB83" s="52"/>
      <c r="NFC83" s="52"/>
      <c r="NFD83" s="52"/>
      <c r="NFE83" s="52"/>
      <c r="NFF83" s="52"/>
      <c r="NFG83" s="52"/>
      <c r="NFH83" s="52"/>
      <c r="NFI83" s="52"/>
      <c r="NFJ83" s="52"/>
      <c r="NFK83" s="52"/>
      <c r="NFL83" s="52"/>
      <c r="NFM83" s="52"/>
      <c r="NFN83" s="52"/>
      <c r="NFO83" s="52"/>
      <c r="NFP83" s="52"/>
      <c r="NFQ83" s="52"/>
      <c r="NFR83" s="52"/>
      <c r="NFS83" s="52"/>
      <c r="NFT83" s="52"/>
      <c r="NFU83" s="52"/>
      <c r="NFV83" s="52"/>
      <c r="NFW83" s="52"/>
      <c r="NFX83" s="52"/>
      <c r="NFY83" s="52"/>
      <c r="NFZ83" s="52"/>
      <c r="NGA83" s="52"/>
      <c r="NGB83" s="52"/>
      <c r="NGC83" s="52"/>
      <c r="NGD83" s="52"/>
      <c r="NGE83" s="52"/>
      <c r="NGF83" s="52"/>
      <c r="NGG83" s="52"/>
      <c r="NGH83" s="52"/>
      <c r="NGI83" s="52"/>
      <c r="NGJ83" s="52"/>
      <c r="NGK83" s="52"/>
      <c r="NGL83" s="52"/>
      <c r="NGM83" s="52"/>
      <c r="NGN83" s="52"/>
      <c r="NGO83" s="52"/>
      <c r="NGP83" s="52"/>
      <c r="NGQ83" s="52"/>
      <c r="NGR83" s="52"/>
      <c r="NGS83" s="52"/>
      <c r="NGT83" s="52"/>
      <c r="NGU83" s="52"/>
      <c r="NGV83" s="52"/>
      <c r="NGW83" s="52"/>
      <c r="NGX83" s="52"/>
      <c r="NGY83" s="52"/>
      <c r="NGZ83" s="52"/>
      <c r="NHA83" s="52"/>
      <c r="NHB83" s="52"/>
      <c r="NHC83" s="52"/>
      <c r="NHD83" s="52"/>
      <c r="NHE83" s="52"/>
      <c r="NHF83" s="52"/>
      <c r="NHG83" s="52"/>
      <c r="NHH83" s="52"/>
      <c r="NHI83" s="52"/>
      <c r="NHJ83" s="52"/>
      <c r="NHK83" s="52"/>
      <c r="NHL83" s="52"/>
      <c r="NHM83" s="52"/>
      <c r="NHN83" s="52"/>
      <c r="NHO83" s="52"/>
      <c r="NHP83" s="52"/>
      <c r="NHQ83" s="52"/>
      <c r="NHR83" s="52"/>
      <c r="NHS83" s="52"/>
      <c r="NHT83" s="52"/>
      <c r="NHU83" s="52"/>
      <c r="NHV83" s="52"/>
      <c r="NHW83" s="52"/>
      <c r="NHX83" s="52"/>
      <c r="NHY83" s="52"/>
      <c r="NHZ83" s="52"/>
      <c r="NIA83" s="52"/>
      <c r="NIB83" s="52"/>
      <c r="NIC83" s="52"/>
      <c r="NID83" s="52"/>
      <c r="NIE83" s="52"/>
      <c r="NIF83" s="52"/>
      <c r="NIG83" s="52"/>
      <c r="NIH83" s="52"/>
      <c r="NII83" s="52"/>
      <c r="NIJ83" s="52"/>
      <c r="NIK83" s="52"/>
      <c r="NIL83" s="52"/>
      <c r="NIM83" s="52"/>
      <c r="NIN83" s="52"/>
      <c r="NIO83" s="52"/>
      <c r="NIP83" s="52"/>
      <c r="NIQ83" s="52"/>
      <c r="NIR83" s="52"/>
      <c r="NIS83" s="52"/>
      <c r="NIT83" s="52"/>
      <c r="NIU83" s="52"/>
      <c r="NIV83" s="52"/>
      <c r="NIW83" s="52"/>
      <c r="NIX83" s="52"/>
      <c r="NIY83" s="52"/>
      <c r="NIZ83" s="52"/>
      <c r="NJA83" s="52"/>
      <c r="NJB83" s="52"/>
      <c r="NJC83" s="52"/>
      <c r="NJD83" s="52"/>
      <c r="NJE83" s="52"/>
      <c r="NJF83" s="52"/>
      <c r="NJG83" s="52"/>
      <c r="NJH83" s="52"/>
      <c r="NJI83" s="52"/>
      <c r="NJJ83" s="52"/>
      <c r="NJK83" s="52"/>
      <c r="NJL83" s="52"/>
      <c r="NJM83" s="52"/>
      <c r="NJN83" s="52"/>
      <c r="NJO83" s="52"/>
      <c r="NJP83" s="52"/>
      <c r="NJQ83" s="52"/>
      <c r="NJR83" s="52"/>
      <c r="NJS83" s="52"/>
      <c r="NJT83" s="52"/>
      <c r="NJU83" s="52"/>
      <c r="NJV83" s="52"/>
      <c r="NJW83" s="52"/>
      <c r="NJX83" s="52"/>
      <c r="NJY83" s="52"/>
      <c r="NJZ83" s="52"/>
      <c r="NKA83" s="52"/>
      <c r="NKB83" s="52"/>
      <c r="NKC83" s="52"/>
      <c r="NKD83" s="52"/>
      <c r="NKE83" s="52"/>
      <c r="NKF83" s="52"/>
      <c r="NKG83" s="52"/>
      <c r="NKH83" s="52"/>
      <c r="NKI83" s="52"/>
      <c r="NKJ83" s="52"/>
      <c r="NKK83" s="52"/>
      <c r="NKL83" s="52"/>
      <c r="NKM83" s="52"/>
      <c r="NKN83" s="52"/>
      <c r="NKO83" s="52"/>
      <c r="NKP83" s="52"/>
      <c r="NKQ83" s="52"/>
      <c r="NKR83" s="52"/>
      <c r="NKS83" s="52"/>
      <c r="NKT83" s="52"/>
      <c r="NKU83" s="52"/>
      <c r="NKV83" s="52"/>
      <c r="NKW83" s="52"/>
      <c r="NKX83" s="52"/>
      <c r="NKY83" s="52"/>
      <c r="NKZ83" s="52"/>
      <c r="NLA83" s="52"/>
      <c r="NLB83" s="52"/>
      <c r="NLC83" s="52"/>
      <c r="NLD83" s="52"/>
      <c r="NLE83" s="52"/>
      <c r="NLF83" s="52"/>
      <c r="NLG83" s="52"/>
      <c r="NLH83" s="52"/>
      <c r="NLI83" s="52"/>
      <c r="NLJ83" s="52"/>
      <c r="NLK83" s="52"/>
      <c r="NLL83" s="52"/>
      <c r="NLM83" s="52"/>
      <c r="NLN83" s="52"/>
      <c r="NLO83" s="52"/>
      <c r="NLP83" s="52"/>
      <c r="NLQ83" s="52"/>
      <c r="NLR83" s="52"/>
      <c r="NLS83" s="52"/>
      <c r="NLT83" s="52"/>
      <c r="NLU83" s="52"/>
      <c r="NLV83" s="52"/>
      <c r="NLW83" s="52"/>
      <c r="NLX83" s="52"/>
      <c r="NLY83" s="52"/>
      <c r="NLZ83" s="52"/>
      <c r="NMA83" s="52"/>
      <c r="NMB83" s="52"/>
      <c r="NMC83" s="52"/>
      <c r="NMD83" s="52"/>
      <c r="NME83" s="52"/>
      <c r="NMF83" s="52"/>
      <c r="NMG83" s="52"/>
      <c r="NMH83" s="52"/>
      <c r="NMI83" s="52"/>
      <c r="NMJ83" s="52"/>
      <c r="NMK83" s="52"/>
      <c r="NML83" s="52"/>
      <c r="NMM83" s="52"/>
      <c r="NMN83" s="52"/>
      <c r="NMO83" s="52"/>
      <c r="NMP83" s="52"/>
      <c r="NMQ83" s="52"/>
      <c r="NMR83" s="52"/>
      <c r="NMS83" s="52"/>
      <c r="NMT83" s="52"/>
      <c r="NMU83" s="52"/>
      <c r="NMV83" s="52"/>
      <c r="NMW83" s="52"/>
      <c r="NMX83" s="52"/>
      <c r="NMY83" s="52"/>
      <c r="NMZ83" s="52"/>
      <c r="NNA83" s="52"/>
      <c r="NNB83" s="52"/>
      <c r="NNC83" s="52"/>
      <c r="NND83" s="52"/>
      <c r="NNE83" s="52"/>
      <c r="NNF83" s="52"/>
      <c r="NNG83" s="52"/>
      <c r="NNH83" s="52"/>
      <c r="NNI83" s="52"/>
      <c r="NNJ83" s="52"/>
      <c r="NNK83" s="52"/>
      <c r="NNL83" s="52"/>
      <c r="NNM83" s="52"/>
      <c r="NNN83" s="52"/>
      <c r="NNO83" s="52"/>
      <c r="NNP83" s="52"/>
      <c r="NNQ83" s="52"/>
      <c r="NNR83" s="52"/>
      <c r="NNS83" s="52"/>
      <c r="NNT83" s="52"/>
      <c r="NNU83" s="52"/>
      <c r="NNV83" s="52"/>
      <c r="NNW83" s="52"/>
      <c r="NNX83" s="52"/>
      <c r="NNY83" s="52"/>
      <c r="NNZ83" s="52"/>
      <c r="NOA83" s="52"/>
      <c r="NOB83" s="52"/>
      <c r="NOC83" s="52"/>
      <c r="NOD83" s="52"/>
      <c r="NOE83" s="52"/>
      <c r="NOF83" s="52"/>
      <c r="NOG83" s="52"/>
      <c r="NOH83" s="52"/>
      <c r="NOI83" s="52"/>
      <c r="NOJ83" s="52"/>
      <c r="NOK83" s="52"/>
      <c r="NOL83" s="52"/>
      <c r="NOM83" s="52"/>
      <c r="NON83" s="52"/>
      <c r="NOO83" s="52"/>
      <c r="NOP83" s="52"/>
      <c r="NOQ83" s="52"/>
      <c r="NOR83" s="52"/>
      <c r="NOS83" s="52"/>
      <c r="NOT83" s="52"/>
      <c r="NOU83" s="52"/>
      <c r="NOV83" s="52"/>
      <c r="NOW83" s="52"/>
      <c r="NOX83" s="52"/>
      <c r="NOY83" s="52"/>
      <c r="NOZ83" s="52"/>
      <c r="NPA83" s="52"/>
      <c r="NPB83" s="52"/>
      <c r="NPC83" s="52"/>
      <c r="NPD83" s="52"/>
      <c r="NPE83" s="52"/>
      <c r="NPF83" s="52"/>
      <c r="NPG83" s="52"/>
      <c r="NPH83" s="52"/>
      <c r="NPI83" s="52"/>
      <c r="NPJ83" s="52"/>
      <c r="NPK83" s="52"/>
      <c r="NPL83" s="52"/>
      <c r="NPM83" s="52"/>
      <c r="NPN83" s="52"/>
      <c r="NPO83" s="52"/>
      <c r="NPP83" s="52"/>
      <c r="NPQ83" s="52"/>
      <c r="NPR83" s="52"/>
      <c r="NPS83" s="52"/>
      <c r="NPT83" s="52"/>
      <c r="NPU83" s="52"/>
      <c r="NPV83" s="52"/>
      <c r="NPW83" s="52"/>
      <c r="NPX83" s="52"/>
      <c r="NPY83" s="52"/>
      <c r="NPZ83" s="52"/>
      <c r="NQA83" s="52"/>
      <c r="NQB83" s="52"/>
      <c r="NQC83" s="52"/>
      <c r="NQD83" s="52"/>
      <c r="NQE83" s="52"/>
      <c r="NQF83" s="52"/>
      <c r="NQG83" s="52"/>
      <c r="NQH83" s="52"/>
      <c r="NQI83" s="52"/>
      <c r="NQJ83" s="52"/>
      <c r="NQK83" s="52"/>
      <c r="NQL83" s="52"/>
      <c r="NQM83" s="52"/>
      <c r="NQN83" s="52"/>
      <c r="NQO83" s="52"/>
      <c r="NQP83" s="52"/>
      <c r="NQQ83" s="52"/>
      <c r="NQR83" s="52"/>
      <c r="NQS83" s="52"/>
      <c r="NQT83" s="52"/>
      <c r="NQU83" s="52"/>
      <c r="NQV83" s="52"/>
      <c r="NQW83" s="52"/>
      <c r="NQX83" s="52"/>
      <c r="NQY83" s="52"/>
      <c r="NQZ83" s="52"/>
      <c r="NRA83" s="52"/>
      <c r="NRB83" s="52"/>
      <c r="NRC83" s="52"/>
      <c r="NRD83" s="52"/>
      <c r="NRE83" s="52"/>
      <c r="NRF83" s="52"/>
      <c r="NRG83" s="52"/>
      <c r="NRH83" s="52"/>
      <c r="NRI83" s="52"/>
      <c r="NRJ83" s="52"/>
      <c r="NRK83" s="52"/>
      <c r="NRL83" s="52"/>
      <c r="NRM83" s="52"/>
      <c r="NRN83" s="52"/>
      <c r="NRO83" s="52"/>
      <c r="NRP83" s="52"/>
      <c r="NRQ83" s="52"/>
      <c r="NRR83" s="52"/>
      <c r="NRS83" s="52"/>
      <c r="NRT83" s="52"/>
      <c r="NRU83" s="52"/>
      <c r="NRV83" s="52"/>
      <c r="NRW83" s="52"/>
      <c r="NRX83" s="52"/>
      <c r="NRY83" s="52"/>
      <c r="NRZ83" s="52"/>
      <c r="NSA83" s="52"/>
      <c r="NSB83" s="52"/>
      <c r="NSC83" s="52"/>
      <c r="NSD83" s="52"/>
      <c r="NSE83" s="52"/>
      <c r="NSF83" s="52"/>
      <c r="NSG83" s="52"/>
      <c r="NSH83" s="52"/>
      <c r="NSI83" s="52"/>
      <c r="NSJ83" s="52"/>
      <c r="NSK83" s="52"/>
      <c r="NSL83" s="52"/>
      <c r="NSM83" s="52"/>
      <c r="NSN83" s="52"/>
      <c r="NSO83" s="52"/>
      <c r="NSP83" s="52"/>
      <c r="NSQ83" s="52"/>
      <c r="NSR83" s="52"/>
      <c r="NSS83" s="52"/>
      <c r="NST83" s="52"/>
      <c r="NSU83" s="52"/>
      <c r="NSV83" s="52"/>
      <c r="NSW83" s="52"/>
      <c r="NSX83" s="52"/>
      <c r="NSY83" s="52"/>
      <c r="NSZ83" s="52"/>
      <c r="NTA83" s="52"/>
      <c r="NTB83" s="52"/>
      <c r="NTC83" s="52"/>
      <c r="NTD83" s="52"/>
      <c r="NTE83" s="52"/>
      <c r="NTF83" s="52"/>
      <c r="NTG83" s="52"/>
      <c r="NTH83" s="52"/>
      <c r="NTI83" s="52"/>
      <c r="NTJ83" s="52"/>
      <c r="NTK83" s="52"/>
      <c r="NTL83" s="52"/>
      <c r="NTM83" s="52"/>
      <c r="NTN83" s="52"/>
      <c r="NTO83" s="52"/>
      <c r="NTP83" s="52"/>
      <c r="NTQ83" s="52"/>
      <c r="NTR83" s="52"/>
      <c r="NTS83" s="52"/>
      <c r="NTT83" s="52"/>
      <c r="NTU83" s="52"/>
      <c r="NTV83" s="52"/>
      <c r="NTW83" s="52"/>
      <c r="NTX83" s="52"/>
      <c r="NTY83" s="52"/>
      <c r="NTZ83" s="52"/>
      <c r="NUA83" s="52"/>
      <c r="NUB83" s="52"/>
      <c r="NUC83" s="52"/>
      <c r="NUD83" s="52"/>
      <c r="NUE83" s="52"/>
      <c r="NUF83" s="52"/>
      <c r="NUG83" s="52"/>
      <c r="NUH83" s="52"/>
      <c r="NUI83" s="52"/>
      <c r="NUJ83" s="52"/>
      <c r="NUK83" s="52"/>
      <c r="NUL83" s="52"/>
      <c r="NUM83" s="52"/>
      <c r="NUN83" s="52"/>
      <c r="NUO83" s="52"/>
      <c r="NUP83" s="52"/>
      <c r="NUQ83" s="52"/>
      <c r="NUR83" s="52"/>
      <c r="NUS83" s="52"/>
      <c r="NUT83" s="52"/>
      <c r="NUU83" s="52"/>
      <c r="NUV83" s="52"/>
      <c r="NUW83" s="52"/>
      <c r="NUX83" s="52"/>
      <c r="NUY83" s="52"/>
      <c r="NUZ83" s="52"/>
      <c r="NVA83" s="52"/>
      <c r="NVB83" s="52"/>
      <c r="NVC83" s="52"/>
      <c r="NVD83" s="52"/>
      <c r="NVE83" s="52"/>
      <c r="NVF83" s="52"/>
      <c r="NVG83" s="52"/>
      <c r="NVH83" s="52"/>
      <c r="NVI83" s="52"/>
      <c r="NVJ83" s="52"/>
      <c r="NVK83" s="52"/>
      <c r="NVL83" s="52"/>
      <c r="NVM83" s="52"/>
      <c r="NVN83" s="52"/>
      <c r="NVO83" s="52"/>
      <c r="NVP83" s="52"/>
      <c r="NVQ83" s="52"/>
      <c r="NVR83" s="52"/>
      <c r="NVS83" s="52"/>
      <c r="NVT83" s="52"/>
      <c r="NVU83" s="52"/>
      <c r="NVV83" s="52"/>
      <c r="NVW83" s="52"/>
      <c r="NVX83" s="52"/>
      <c r="NVY83" s="52"/>
      <c r="NVZ83" s="52"/>
      <c r="NWA83" s="52"/>
      <c r="NWB83" s="52"/>
      <c r="NWC83" s="52"/>
      <c r="NWD83" s="52"/>
      <c r="NWE83" s="52"/>
      <c r="NWF83" s="52"/>
      <c r="NWG83" s="52"/>
      <c r="NWH83" s="52"/>
      <c r="NWI83" s="52"/>
      <c r="NWJ83" s="52"/>
      <c r="NWK83" s="52"/>
      <c r="NWL83" s="52"/>
      <c r="NWM83" s="52"/>
      <c r="NWN83" s="52"/>
      <c r="NWO83" s="52"/>
      <c r="NWP83" s="52"/>
      <c r="NWQ83" s="52"/>
      <c r="NWR83" s="52"/>
      <c r="NWS83" s="52"/>
      <c r="NWT83" s="52"/>
      <c r="NWU83" s="52"/>
      <c r="NWV83" s="52"/>
      <c r="NWW83" s="52"/>
      <c r="NWX83" s="52"/>
      <c r="NWY83" s="52"/>
      <c r="NWZ83" s="52"/>
      <c r="NXA83" s="52"/>
      <c r="NXB83" s="52"/>
      <c r="NXC83" s="52"/>
      <c r="NXD83" s="52"/>
      <c r="NXE83" s="52"/>
      <c r="NXF83" s="52"/>
      <c r="NXG83" s="52"/>
      <c r="NXH83" s="52"/>
      <c r="NXI83" s="52"/>
      <c r="NXJ83" s="52"/>
      <c r="NXK83" s="52"/>
      <c r="NXL83" s="52"/>
      <c r="NXM83" s="52"/>
      <c r="NXN83" s="52"/>
      <c r="NXO83" s="52"/>
      <c r="NXP83" s="52"/>
      <c r="NXQ83" s="52"/>
      <c r="NXR83" s="52"/>
      <c r="NXS83" s="52"/>
      <c r="NXT83" s="52"/>
      <c r="NXU83" s="52"/>
      <c r="NXV83" s="52"/>
      <c r="NXW83" s="52"/>
      <c r="NXX83" s="52"/>
      <c r="NXY83" s="52"/>
      <c r="NXZ83" s="52"/>
      <c r="NYA83" s="52"/>
      <c r="NYB83" s="52"/>
      <c r="NYC83" s="52"/>
      <c r="NYD83" s="52"/>
      <c r="NYE83" s="52"/>
      <c r="NYF83" s="52"/>
      <c r="NYG83" s="52"/>
      <c r="NYH83" s="52"/>
      <c r="NYI83" s="52"/>
      <c r="NYJ83" s="52"/>
      <c r="NYK83" s="52"/>
      <c r="NYL83" s="52"/>
      <c r="NYM83" s="52"/>
      <c r="NYN83" s="52"/>
      <c r="NYO83" s="52"/>
      <c r="NYP83" s="52"/>
      <c r="NYQ83" s="52"/>
      <c r="NYR83" s="52"/>
      <c r="NYS83" s="52"/>
      <c r="NYT83" s="52"/>
      <c r="NYU83" s="52"/>
      <c r="NYV83" s="52"/>
      <c r="NYW83" s="52"/>
      <c r="NYX83" s="52"/>
      <c r="NYY83" s="52"/>
      <c r="NYZ83" s="52"/>
      <c r="NZA83" s="52"/>
      <c r="NZB83" s="52"/>
      <c r="NZC83" s="52"/>
      <c r="NZD83" s="52"/>
      <c r="NZE83" s="52"/>
      <c r="NZF83" s="52"/>
      <c r="NZG83" s="52"/>
      <c r="NZH83" s="52"/>
      <c r="NZI83" s="52"/>
      <c r="NZJ83" s="52"/>
      <c r="NZK83" s="52"/>
      <c r="NZL83" s="52"/>
      <c r="NZM83" s="52"/>
      <c r="NZN83" s="52"/>
      <c r="NZO83" s="52"/>
      <c r="NZP83" s="52"/>
      <c r="NZQ83" s="52"/>
      <c r="NZR83" s="52"/>
      <c r="NZS83" s="52"/>
      <c r="NZT83" s="52"/>
      <c r="NZU83" s="52"/>
      <c r="NZV83" s="52"/>
      <c r="NZW83" s="52"/>
      <c r="NZX83" s="52"/>
      <c r="NZY83" s="52"/>
      <c r="NZZ83" s="52"/>
      <c r="OAA83" s="52"/>
      <c r="OAB83" s="52"/>
      <c r="OAC83" s="52"/>
      <c r="OAD83" s="52"/>
      <c r="OAE83" s="52"/>
      <c r="OAF83" s="52"/>
      <c r="OAG83" s="52"/>
      <c r="OAH83" s="52"/>
      <c r="OAI83" s="52"/>
      <c r="OAJ83" s="52"/>
      <c r="OAK83" s="52"/>
      <c r="OAL83" s="52"/>
      <c r="OAM83" s="52"/>
      <c r="OAN83" s="52"/>
      <c r="OAO83" s="52"/>
      <c r="OAP83" s="52"/>
      <c r="OAQ83" s="52"/>
      <c r="OAR83" s="52"/>
      <c r="OAS83" s="52"/>
      <c r="OAT83" s="52"/>
      <c r="OAU83" s="52"/>
      <c r="OAV83" s="52"/>
      <c r="OAW83" s="52"/>
      <c r="OAX83" s="52"/>
      <c r="OAY83" s="52"/>
      <c r="OAZ83" s="52"/>
      <c r="OBA83" s="52"/>
      <c r="OBB83" s="52"/>
      <c r="OBC83" s="52"/>
      <c r="OBD83" s="52"/>
      <c r="OBE83" s="52"/>
      <c r="OBF83" s="52"/>
      <c r="OBG83" s="52"/>
      <c r="OBH83" s="52"/>
      <c r="OBI83" s="52"/>
      <c r="OBJ83" s="52"/>
      <c r="OBK83" s="52"/>
      <c r="OBL83" s="52"/>
      <c r="OBM83" s="52"/>
      <c r="OBN83" s="52"/>
      <c r="OBO83" s="52"/>
      <c r="OBP83" s="52"/>
      <c r="OBQ83" s="52"/>
      <c r="OBR83" s="52"/>
      <c r="OBS83" s="52"/>
      <c r="OBT83" s="52"/>
      <c r="OBU83" s="52"/>
      <c r="OBV83" s="52"/>
      <c r="OBW83" s="52"/>
      <c r="OBX83" s="52"/>
      <c r="OBY83" s="52"/>
      <c r="OBZ83" s="52"/>
      <c r="OCA83" s="52"/>
      <c r="OCB83" s="52"/>
      <c r="OCC83" s="52"/>
      <c r="OCD83" s="52"/>
      <c r="OCE83" s="52"/>
      <c r="OCF83" s="52"/>
      <c r="OCG83" s="52"/>
      <c r="OCH83" s="52"/>
      <c r="OCI83" s="52"/>
      <c r="OCJ83" s="52"/>
      <c r="OCK83" s="52"/>
      <c r="OCL83" s="52"/>
      <c r="OCM83" s="52"/>
      <c r="OCN83" s="52"/>
      <c r="OCO83" s="52"/>
      <c r="OCP83" s="52"/>
      <c r="OCQ83" s="52"/>
      <c r="OCR83" s="52"/>
      <c r="OCS83" s="52"/>
      <c r="OCT83" s="52"/>
      <c r="OCU83" s="52"/>
      <c r="OCV83" s="52"/>
      <c r="OCW83" s="52"/>
      <c r="OCX83" s="52"/>
      <c r="OCY83" s="52"/>
      <c r="OCZ83" s="52"/>
      <c r="ODA83" s="52"/>
      <c r="ODB83" s="52"/>
      <c r="ODC83" s="52"/>
      <c r="ODD83" s="52"/>
      <c r="ODE83" s="52"/>
      <c r="ODF83" s="52"/>
      <c r="ODG83" s="52"/>
      <c r="ODH83" s="52"/>
      <c r="ODI83" s="52"/>
      <c r="ODJ83" s="52"/>
      <c r="ODK83" s="52"/>
      <c r="ODL83" s="52"/>
      <c r="ODM83" s="52"/>
      <c r="ODN83" s="52"/>
      <c r="ODO83" s="52"/>
      <c r="ODP83" s="52"/>
      <c r="ODQ83" s="52"/>
      <c r="ODR83" s="52"/>
      <c r="ODS83" s="52"/>
      <c r="ODT83" s="52"/>
      <c r="ODU83" s="52"/>
      <c r="ODV83" s="52"/>
      <c r="ODW83" s="52"/>
      <c r="ODX83" s="52"/>
      <c r="ODY83" s="52"/>
      <c r="ODZ83" s="52"/>
      <c r="OEA83" s="52"/>
      <c r="OEB83" s="52"/>
      <c r="OEC83" s="52"/>
      <c r="OED83" s="52"/>
      <c r="OEE83" s="52"/>
      <c r="OEF83" s="52"/>
      <c r="OEG83" s="52"/>
      <c r="OEH83" s="52"/>
      <c r="OEI83" s="52"/>
      <c r="OEJ83" s="52"/>
      <c r="OEK83" s="52"/>
      <c r="OEL83" s="52"/>
      <c r="OEM83" s="52"/>
      <c r="OEN83" s="52"/>
      <c r="OEO83" s="52"/>
      <c r="OEP83" s="52"/>
      <c r="OEQ83" s="52"/>
      <c r="OER83" s="52"/>
      <c r="OES83" s="52"/>
      <c r="OET83" s="52"/>
      <c r="OEU83" s="52"/>
      <c r="OEV83" s="52"/>
      <c r="OEW83" s="52"/>
      <c r="OEX83" s="52"/>
      <c r="OEY83" s="52"/>
      <c r="OEZ83" s="52"/>
      <c r="OFA83" s="52"/>
      <c r="OFB83" s="52"/>
      <c r="OFC83" s="52"/>
      <c r="OFD83" s="52"/>
      <c r="OFE83" s="52"/>
      <c r="OFF83" s="52"/>
      <c r="OFG83" s="52"/>
      <c r="OFH83" s="52"/>
      <c r="OFI83" s="52"/>
      <c r="OFJ83" s="52"/>
      <c r="OFK83" s="52"/>
      <c r="OFL83" s="52"/>
      <c r="OFM83" s="52"/>
      <c r="OFN83" s="52"/>
      <c r="OFO83" s="52"/>
      <c r="OFP83" s="52"/>
      <c r="OFQ83" s="52"/>
      <c r="OFR83" s="52"/>
      <c r="OFS83" s="52"/>
      <c r="OFT83" s="52"/>
      <c r="OFU83" s="52"/>
      <c r="OFV83" s="52"/>
      <c r="OFW83" s="52"/>
      <c r="OFX83" s="52"/>
      <c r="OFY83" s="52"/>
      <c r="OFZ83" s="52"/>
      <c r="OGA83" s="52"/>
      <c r="OGB83" s="52"/>
      <c r="OGC83" s="52"/>
      <c r="OGD83" s="52"/>
      <c r="OGE83" s="52"/>
      <c r="OGF83" s="52"/>
      <c r="OGG83" s="52"/>
      <c r="OGH83" s="52"/>
      <c r="OGI83" s="52"/>
      <c r="OGJ83" s="52"/>
      <c r="OGK83" s="52"/>
      <c r="OGL83" s="52"/>
      <c r="OGM83" s="52"/>
      <c r="OGN83" s="52"/>
      <c r="OGO83" s="52"/>
      <c r="OGP83" s="52"/>
      <c r="OGQ83" s="52"/>
      <c r="OGR83" s="52"/>
      <c r="OGS83" s="52"/>
      <c r="OGT83" s="52"/>
      <c r="OGU83" s="52"/>
      <c r="OGV83" s="52"/>
      <c r="OGW83" s="52"/>
      <c r="OGX83" s="52"/>
      <c r="OGY83" s="52"/>
      <c r="OGZ83" s="52"/>
      <c r="OHA83" s="52"/>
      <c r="OHB83" s="52"/>
      <c r="OHC83" s="52"/>
      <c r="OHD83" s="52"/>
      <c r="OHE83" s="52"/>
      <c r="OHF83" s="52"/>
      <c r="OHG83" s="52"/>
      <c r="OHH83" s="52"/>
      <c r="OHI83" s="52"/>
      <c r="OHJ83" s="52"/>
      <c r="OHK83" s="52"/>
      <c r="OHL83" s="52"/>
      <c r="OHM83" s="52"/>
      <c r="OHN83" s="52"/>
      <c r="OHO83" s="52"/>
      <c r="OHP83" s="52"/>
      <c r="OHQ83" s="52"/>
      <c r="OHR83" s="52"/>
      <c r="OHS83" s="52"/>
      <c r="OHT83" s="52"/>
      <c r="OHU83" s="52"/>
      <c r="OHV83" s="52"/>
      <c r="OHW83" s="52"/>
      <c r="OHX83" s="52"/>
      <c r="OHY83" s="52"/>
      <c r="OHZ83" s="52"/>
      <c r="OIA83" s="52"/>
      <c r="OIB83" s="52"/>
      <c r="OIC83" s="52"/>
      <c r="OID83" s="52"/>
      <c r="OIE83" s="52"/>
      <c r="OIF83" s="52"/>
      <c r="OIG83" s="52"/>
      <c r="OIH83" s="52"/>
      <c r="OII83" s="52"/>
      <c r="OIJ83" s="52"/>
      <c r="OIK83" s="52"/>
      <c r="OIL83" s="52"/>
      <c r="OIM83" s="52"/>
      <c r="OIN83" s="52"/>
      <c r="OIO83" s="52"/>
      <c r="OIP83" s="52"/>
      <c r="OIQ83" s="52"/>
      <c r="OIR83" s="52"/>
      <c r="OIS83" s="52"/>
      <c r="OIT83" s="52"/>
      <c r="OIU83" s="52"/>
      <c r="OIV83" s="52"/>
      <c r="OIW83" s="52"/>
      <c r="OIX83" s="52"/>
      <c r="OIY83" s="52"/>
      <c r="OIZ83" s="52"/>
      <c r="OJA83" s="52"/>
      <c r="OJB83" s="52"/>
      <c r="OJC83" s="52"/>
      <c r="OJD83" s="52"/>
      <c r="OJE83" s="52"/>
      <c r="OJF83" s="52"/>
      <c r="OJG83" s="52"/>
      <c r="OJH83" s="52"/>
      <c r="OJI83" s="52"/>
      <c r="OJJ83" s="52"/>
      <c r="OJK83" s="52"/>
      <c r="OJL83" s="52"/>
      <c r="OJM83" s="52"/>
      <c r="OJN83" s="52"/>
      <c r="OJO83" s="52"/>
      <c r="OJP83" s="52"/>
      <c r="OJQ83" s="52"/>
      <c r="OJR83" s="52"/>
      <c r="OJS83" s="52"/>
      <c r="OJT83" s="52"/>
      <c r="OJU83" s="52"/>
      <c r="OJV83" s="52"/>
      <c r="OJW83" s="52"/>
      <c r="OJX83" s="52"/>
      <c r="OJY83" s="52"/>
      <c r="OJZ83" s="52"/>
      <c r="OKA83" s="52"/>
      <c r="OKB83" s="52"/>
      <c r="OKC83" s="52"/>
      <c r="OKD83" s="52"/>
      <c r="OKE83" s="52"/>
      <c r="OKF83" s="52"/>
      <c r="OKG83" s="52"/>
      <c r="OKH83" s="52"/>
      <c r="OKI83" s="52"/>
      <c r="OKJ83" s="52"/>
      <c r="OKK83" s="52"/>
      <c r="OKL83" s="52"/>
      <c r="OKM83" s="52"/>
      <c r="OKN83" s="52"/>
      <c r="OKO83" s="52"/>
      <c r="OKP83" s="52"/>
      <c r="OKQ83" s="52"/>
      <c r="OKR83" s="52"/>
      <c r="OKS83" s="52"/>
      <c r="OKT83" s="52"/>
      <c r="OKU83" s="52"/>
      <c r="OKV83" s="52"/>
      <c r="OKW83" s="52"/>
      <c r="OKX83" s="52"/>
      <c r="OKY83" s="52"/>
      <c r="OKZ83" s="52"/>
      <c r="OLA83" s="52"/>
      <c r="OLB83" s="52"/>
      <c r="OLC83" s="52"/>
      <c r="OLD83" s="52"/>
      <c r="OLE83" s="52"/>
      <c r="OLF83" s="52"/>
      <c r="OLG83" s="52"/>
      <c r="OLH83" s="52"/>
      <c r="OLI83" s="52"/>
      <c r="OLJ83" s="52"/>
      <c r="OLK83" s="52"/>
      <c r="OLL83" s="52"/>
      <c r="OLM83" s="52"/>
      <c r="OLN83" s="52"/>
      <c r="OLO83" s="52"/>
      <c r="OLP83" s="52"/>
      <c r="OLQ83" s="52"/>
      <c r="OLR83" s="52"/>
      <c r="OLS83" s="52"/>
      <c r="OLT83" s="52"/>
      <c r="OLU83" s="52"/>
      <c r="OLV83" s="52"/>
      <c r="OLW83" s="52"/>
      <c r="OLX83" s="52"/>
      <c r="OLY83" s="52"/>
      <c r="OLZ83" s="52"/>
      <c r="OMA83" s="52"/>
      <c r="OMB83" s="52"/>
      <c r="OMC83" s="52"/>
      <c r="OMD83" s="52"/>
      <c r="OME83" s="52"/>
      <c r="OMF83" s="52"/>
      <c r="OMG83" s="52"/>
      <c r="OMH83" s="52"/>
      <c r="OMI83" s="52"/>
      <c r="OMJ83" s="52"/>
      <c r="OMK83" s="52"/>
      <c r="OML83" s="52"/>
      <c r="OMM83" s="52"/>
      <c r="OMN83" s="52"/>
      <c r="OMO83" s="52"/>
      <c r="OMP83" s="52"/>
      <c r="OMQ83" s="52"/>
      <c r="OMR83" s="52"/>
      <c r="OMS83" s="52"/>
      <c r="OMT83" s="52"/>
      <c r="OMU83" s="52"/>
      <c r="OMV83" s="52"/>
      <c r="OMW83" s="52"/>
      <c r="OMX83" s="52"/>
      <c r="OMY83" s="52"/>
      <c r="OMZ83" s="52"/>
      <c r="ONA83" s="52"/>
      <c r="ONB83" s="52"/>
      <c r="ONC83" s="52"/>
      <c r="OND83" s="52"/>
      <c r="ONE83" s="52"/>
      <c r="ONF83" s="52"/>
      <c r="ONG83" s="52"/>
      <c r="ONH83" s="52"/>
      <c r="ONI83" s="52"/>
      <c r="ONJ83" s="52"/>
      <c r="ONK83" s="52"/>
      <c r="ONL83" s="52"/>
      <c r="ONM83" s="52"/>
      <c r="ONN83" s="52"/>
      <c r="ONO83" s="52"/>
      <c r="ONP83" s="52"/>
      <c r="ONQ83" s="52"/>
      <c r="ONR83" s="52"/>
      <c r="ONS83" s="52"/>
      <c r="ONT83" s="52"/>
      <c r="ONU83" s="52"/>
      <c r="ONV83" s="52"/>
      <c r="ONW83" s="52"/>
      <c r="ONX83" s="52"/>
      <c r="ONY83" s="52"/>
      <c r="ONZ83" s="52"/>
      <c r="OOA83" s="52"/>
      <c r="OOB83" s="52"/>
      <c r="OOC83" s="52"/>
      <c r="OOD83" s="52"/>
      <c r="OOE83" s="52"/>
      <c r="OOF83" s="52"/>
      <c r="OOG83" s="52"/>
      <c r="OOH83" s="52"/>
      <c r="OOI83" s="52"/>
      <c r="OOJ83" s="52"/>
      <c r="OOK83" s="52"/>
      <c r="OOL83" s="52"/>
      <c r="OOM83" s="52"/>
      <c r="OON83" s="52"/>
      <c r="OOO83" s="52"/>
      <c r="OOP83" s="52"/>
      <c r="OOQ83" s="52"/>
      <c r="OOR83" s="52"/>
      <c r="OOS83" s="52"/>
      <c r="OOT83" s="52"/>
      <c r="OOU83" s="52"/>
      <c r="OOV83" s="52"/>
      <c r="OOW83" s="52"/>
      <c r="OOX83" s="52"/>
      <c r="OOY83" s="52"/>
      <c r="OOZ83" s="52"/>
      <c r="OPA83" s="52"/>
      <c r="OPB83" s="52"/>
      <c r="OPC83" s="52"/>
      <c r="OPD83" s="52"/>
      <c r="OPE83" s="52"/>
      <c r="OPF83" s="52"/>
      <c r="OPG83" s="52"/>
      <c r="OPH83" s="52"/>
      <c r="OPI83" s="52"/>
      <c r="OPJ83" s="52"/>
      <c r="OPK83" s="52"/>
      <c r="OPL83" s="52"/>
      <c r="OPM83" s="52"/>
      <c r="OPN83" s="52"/>
      <c r="OPO83" s="52"/>
      <c r="OPP83" s="52"/>
      <c r="OPQ83" s="52"/>
      <c r="OPR83" s="52"/>
      <c r="OPS83" s="52"/>
      <c r="OPT83" s="52"/>
      <c r="OPU83" s="52"/>
      <c r="OPV83" s="52"/>
      <c r="OPW83" s="52"/>
      <c r="OPX83" s="52"/>
      <c r="OPY83" s="52"/>
      <c r="OPZ83" s="52"/>
      <c r="OQA83" s="52"/>
      <c r="OQB83" s="52"/>
      <c r="OQC83" s="52"/>
      <c r="OQD83" s="52"/>
      <c r="OQE83" s="52"/>
      <c r="OQF83" s="52"/>
      <c r="OQG83" s="52"/>
      <c r="OQH83" s="52"/>
      <c r="OQI83" s="52"/>
      <c r="OQJ83" s="52"/>
      <c r="OQK83" s="52"/>
      <c r="OQL83" s="52"/>
      <c r="OQM83" s="52"/>
      <c r="OQN83" s="52"/>
      <c r="OQO83" s="52"/>
      <c r="OQP83" s="52"/>
      <c r="OQQ83" s="52"/>
      <c r="OQR83" s="52"/>
      <c r="OQS83" s="52"/>
      <c r="OQT83" s="52"/>
      <c r="OQU83" s="52"/>
      <c r="OQV83" s="52"/>
      <c r="OQW83" s="52"/>
      <c r="OQX83" s="52"/>
      <c r="OQY83" s="52"/>
      <c r="OQZ83" s="52"/>
      <c r="ORA83" s="52"/>
      <c r="ORB83" s="52"/>
      <c r="ORC83" s="52"/>
      <c r="ORD83" s="52"/>
      <c r="ORE83" s="52"/>
      <c r="ORF83" s="52"/>
      <c r="ORG83" s="52"/>
      <c r="ORH83" s="52"/>
      <c r="ORI83" s="52"/>
      <c r="ORJ83" s="52"/>
      <c r="ORK83" s="52"/>
      <c r="ORL83" s="52"/>
      <c r="ORM83" s="52"/>
      <c r="ORN83" s="52"/>
      <c r="ORO83" s="52"/>
      <c r="ORP83" s="52"/>
      <c r="ORQ83" s="52"/>
      <c r="ORR83" s="52"/>
      <c r="ORS83" s="52"/>
      <c r="ORT83" s="52"/>
      <c r="ORU83" s="52"/>
      <c r="ORV83" s="52"/>
      <c r="ORW83" s="52"/>
      <c r="ORX83" s="52"/>
      <c r="ORY83" s="52"/>
      <c r="ORZ83" s="52"/>
      <c r="OSA83" s="52"/>
      <c r="OSB83" s="52"/>
      <c r="OSC83" s="52"/>
      <c r="OSD83" s="52"/>
      <c r="OSE83" s="52"/>
      <c r="OSF83" s="52"/>
      <c r="OSG83" s="52"/>
      <c r="OSH83" s="52"/>
      <c r="OSI83" s="52"/>
      <c r="OSJ83" s="52"/>
      <c r="OSK83" s="52"/>
      <c r="OSL83" s="52"/>
      <c r="OSM83" s="52"/>
      <c r="OSN83" s="52"/>
      <c r="OSO83" s="52"/>
      <c r="OSP83" s="52"/>
      <c r="OSQ83" s="52"/>
      <c r="OSR83" s="52"/>
      <c r="OSS83" s="52"/>
      <c r="OST83" s="52"/>
      <c r="OSU83" s="52"/>
      <c r="OSV83" s="52"/>
      <c r="OSW83" s="52"/>
      <c r="OSX83" s="52"/>
      <c r="OSY83" s="52"/>
      <c r="OSZ83" s="52"/>
      <c r="OTA83" s="52"/>
      <c r="OTB83" s="52"/>
      <c r="OTC83" s="52"/>
      <c r="OTD83" s="52"/>
      <c r="OTE83" s="52"/>
      <c r="OTF83" s="52"/>
      <c r="OTG83" s="52"/>
      <c r="OTH83" s="52"/>
      <c r="OTI83" s="52"/>
      <c r="OTJ83" s="52"/>
      <c r="OTK83" s="52"/>
      <c r="OTL83" s="52"/>
      <c r="OTM83" s="52"/>
      <c r="OTN83" s="52"/>
      <c r="OTO83" s="52"/>
      <c r="OTP83" s="52"/>
      <c r="OTQ83" s="52"/>
      <c r="OTR83" s="52"/>
      <c r="OTS83" s="52"/>
      <c r="OTT83" s="52"/>
      <c r="OTU83" s="52"/>
      <c r="OTV83" s="52"/>
      <c r="OTW83" s="52"/>
      <c r="OTX83" s="52"/>
      <c r="OTY83" s="52"/>
      <c r="OTZ83" s="52"/>
      <c r="OUA83" s="52"/>
      <c r="OUB83" s="52"/>
      <c r="OUC83" s="52"/>
      <c r="OUD83" s="52"/>
      <c r="OUE83" s="52"/>
      <c r="OUF83" s="52"/>
      <c r="OUG83" s="52"/>
      <c r="OUH83" s="52"/>
      <c r="OUI83" s="52"/>
      <c r="OUJ83" s="52"/>
      <c r="OUK83" s="52"/>
      <c r="OUL83" s="52"/>
      <c r="OUM83" s="52"/>
      <c r="OUN83" s="52"/>
      <c r="OUO83" s="52"/>
      <c r="OUP83" s="52"/>
      <c r="OUQ83" s="52"/>
      <c r="OUR83" s="52"/>
      <c r="OUS83" s="52"/>
      <c r="OUT83" s="52"/>
      <c r="OUU83" s="52"/>
      <c r="OUV83" s="52"/>
      <c r="OUW83" s="52"/>
      <c r="OUX83" s="52"/>
      <c r="OUY83" s="52"/>
      <c r="OUZ83" s="52"/>
      <c r="OVA83" s="52"/>
      <c r="OVB83" s="52"/>
      <c r="OVC83" s="52"/>
      <c r="OVD83" s="52"/>
      <c r="OVE83" s="52"/>
      <c r="OVF83" s="52"/>
      <c r="OVG83" s="52"/>
      <c r="OVH83" s="52"/>
      <c r="OVI83" s="52"/>
      <c r="OVJ83" s="52"/>
      <c r="OVK83" s="52"/>
      <c r="OVL83" s="52"/>
      <c r="OVM83" s="52"/>
      <c r="OVN83" s="52"/>
      <c r="OVO83" s="52"/>
      <c r="OVP83" s="52"/>
      <c r="OVQ83" s="52"/>
      <c r="OVR83" s="52"/>
      <c r="OVS83" s="52"/>
      <c r="OVT83" s="52"/>
      <c r="OVU83" s="52"/>
      <c r="OVV83" s="52"/>
      <c r="OVW83" s="52"/>
      <c r="OVX83" s="52"/>
      <c r="OVY83" s="52"/>
      <c r="OVZ83" s="52"/>
      <c r="OWA83" s="52"/>
      <c r="OWB83" s="52"/>
      <c r="OWC83" s="52"/>
      <c r="OWD83" s="52"/>
      <c r="OWE83" s="52"/>
      <c r="OWF83" s="52"/>
      <c r="OWG83" s="52"/>
      <c r="OWH83" s="52"/>
      <c r="OWI83" s="52"/>
      <c r="OWJ83" s="52"/>
      <c r="OWK83" s="52"/>
      <c r="OWL83" s="52"/>
      <c r="OWM83" s="52"/>
      <c r="OWN83" s="52"/>
      <c r="OWO83" s="52"/>
      <c r="OWP83" s="52"/>
      <c r="OWQ83" s="52"/>
      <c r="OWR83" s="52"/>
      <c r="OWS83" s="52"/>
      <c r="OWT83" s="52"/>
      <c r="OWU83" s="52"/>
      <c r="OWV83" s="52"/>
      <c r="OWW83" s="52"/>
      <c r="OWX83" s="52"/>
      <c r="OWY83" s="52"/>
      <c r="OWZ83" s="52"/>
      <c r="OXA83" s="52"/>
      <c r="OXB83" s="52"/>
      <c r="OXC83" s="52"/>
      <c r="OXD83" s="52"/>
      <c r="OXE83" s="52"/>
      <c r="OXF83" s="52"/>
      <c r="OXG83" s="52"/>
      <c r="OXH83" s="52"/>
      <c r="OXI83" s="52"/>
      <c r="OXJ83" s="52"/>
      <c r="OXK83" s="52"/>
      <c r="OXL83" s="52"/>
      <c r="OXM83" s="52"/>
      <c r="OXN83" s="52"/>
      <c r="OXO83" s="52"/>
      <c r="OXP83" s="52"/>
      <c r="OXQ83" s="52"/>
      <c r="OXR83" s="52"/>
      <c r="OXS83" s="52"/>
      <c r="OXT83" s="52"/>
      <c r="OXU83" s="52"/>
      <c r="OXV83" s="52"/>
      <c r="OXW83" s="52"/>
      <c r="OXX83" s="52"/>
      <c r="OXY83" s="52"/>
      <c r="OXZ83" s="52"/>
      <c r="OYA83" s="52"/>
      <c r="OYB83" s="52"/>
      <c r="OYC83" s="52"/>
      <c r="OYD83" s="52"/>
      <c r="OYE83" s="52"/>
      <c r="OYF83" s="52"/>
      <c r="OYG83" s="52"/>
      <c r="OYH83" s="52"/>
      <c r="OYI83" s="52"/>
      <c r="OYJ83" s="52"/>
      <c r="OYK83" s="52"/>
      <c r="OYL83" s="52"/>
      <c r="OYM83" s="52"/>
      <c r="OYN83" s="52"/>
      <c r="OYO83" s="52"/>
      <c r="OYP83" s="52"/>
      <c r="OYQ83" s="52"/>
      <c r="OYR83" s="52"/>
      <c r="OYS83" s="52"/>
      <c r="OYT83" s="52"/>
      <c r="OYU83" s="52"/>
      <c r="OYV83" s="52"/>
      <c r="OYW83" s="52"/>
      <c r="OYX83" s="52"/>
      <c r="OYY83" s="52"/>
      <c r="OYZ83" s="52"/>
      <c r="OZA83" s="52"/>
      <c r="OZB83" s="52"/>
      <c r="OZC83" s="52"/>
      <c r="OZD83" s="52"/>
      <c r="OZE83" s="52"/>
      <c r="OZF83" s="52"/>
      <c r="OZG83" s="52"/>
      <c r="OZH83" s="52"/>
      <c r="OZI83" s="52"/>
      <c r="OZJ83" s="52"/>
      <c r="OZK83" s="52"/>
      <c r="OZL83" s="52"/>
      <c r="OZM83" s="52"/>
      <c r="OZN83" s="52"/>
      <c r="OZO83" s="52"/>
      <c r="OZP83" s="52"/>
      <c r="OZQ83" s="52"/>
      <c r="OZR83" s="52"/>
      <c r="OZS83" s="52"/>
      <c r="OZT83" s="52"/>
      <c r="OZU83" s="52"/>
      <c r="OZV83" s="52"/>
      <c r="OZW83" s="52"/>
      <c r="OZX83" s="52"/>
      <c r="OZY83" s="52"/>
      <c r="OZZ83" s="52"/>
      <c r="PAA83" s="52"/>
      <c r="PAB83" s="52"/>
      <c r="PAC83" s="52"/>
      <c r="PAD83" s="52"/>
      <c r="PAE83" s="52"/>
      <c r="PAF83" s="52"/>
      <c r="PAG83" s="52"/>
      <c r="PAH83" s="52"/>
      <c r="PAI83" s="52"/>
      <c r="PAJ83" s="52"/>
      <c r="PAK83" s="52"/>
      <c r="PAL83" s="52"/>
      <c r="PAM83" s="52"/>
      <c r="PAN83" s="52"/>
      <c r="PAO83" s="52"/>
      <c r="PAP83" s="52"/>
      <c r="PAQ83" s="52"/>
      <c r="PAR83" s="52"/>
      <c r="PAS83" s="52"/>
      <c r="PAT83" s="52"/>
      <c r="PAU83" s="52"/>
      <c r="PAV83" s="52"/>
      <c r="PAW83" s="52"/>
      <c r="PAX83" s="52"/>
      <c r="PAY83" s="52"/>
      <c r="PAZ83" s="52"/>
      <c r="PBA83" s="52"/>
      <c r="PBB83" s="52"/>
      <c r="PBC83" s="52"/>
      <c r="PBD83" s="52"/>
      <c r="PBE83" s="52"/>
      <c r="PBF83" s="52"/>
      <c r="PBG83" s="52"/>
      <c r="PBH83" s="52"/>
      <c r="PBI83" s="52"/>
      <c r="PBJ83" s="52"/>
      <c r="PBK83" s="52"/>
      <c r="PBL83" s="52"/>
      <c r="PBM83" s="52"/>
      <c r="PBN83" s="52"/>
      <c r="PBO83" s="52"/>
      <c r="PBP83" s="52"/>
      <c r="PBQ83" s="52"/>
      <c r="PBR83" s="52"/>
      <c r="PBS83" s="52"/>
      <c r="PBT83" s="52"/>
      <c r="PBU83" s="52"/>
      <c r="PBV83" s="52"/>
      <c r="PBW83" s="52"/>
      <c r="PBX83" s="52"/>
      <c r="PBY83" s="52"/>
      <c r="PBZ83" s="52"/>
      <c r="PCA83" s="52"/>
      <c r="PCB83" s="52"/>
      <c r="PCC83" s="52"/>
      <c r="PCD83" s="52"/>
      <c r="PCE83" s="52"/>
      <c r="PCF83" s="52"/>
      <c r="PCG83" s="52"/>
      <c r="PCH83" s="52"/>
      <c r="PCI83" s="52"/>
      <c r="PCJ83" s="52"/>
      <c r="PCK83" s="52"/>
      <c r="PCL83" s="52"/>
      <c r="PCM83" s="52"/>
      <c r="PCN83" s="52"/>
      <c r="PCO83" s="52"/>
      <c r="PCP83" s="52"/>
      <c r="PCQ83" s="52"/>
      <c r="PCR83" s="52"/>
      <c r="PCS83" s="52"/>
      <c r="PCT83" s="52"/>
      <c r="PCU83" s="52"/>
      <c r="PCV83" s="52"/>
      <c r="PCW83" s="52"/>
      <c r="PCX83" s="52"/>
      <c r="PCY83" s="52"/>
      <c r="PCZ83" s="52"/>
      <c r="PDA83" s="52"/>
      <c r="PDB83" s="52"/>
      <c r="PDC83" s="52"/>
      <c r="PDD83" s="52"/>
      <c r="PDE83" s="52"/>
      <c r="PDF83" s="52"/>
      <c r="PDG83" s="52"/>
      <c r="PDH83" s="52"/>
      <c r="PDI83" s="52"/>
      <c r="PDJ83" s="52"/>
      <c r="PDK83" s="52"/>
      <c r="PDL83" s="52"/>
      <c r="PDM83" s="52"/>
      <c r="PDN83" s="52"/>
      <c r="PDO83" s="52"/>
      <c r="PDP83" s="52"/>
      <c r="PDQ83" s="52"/>
      <c r="PDR83" s="52"/>
      <c r="PDS83" s="52"/>
      <c r="PDT83" s="52"/>
      <c r="PDU83" s="52"/>
      <c r="PDV83" s="52"/>
      <c r="PDW83" s="52"/>
      <c r="PDX83" s="52"/>
      <c r="PDY83" s="52"/>
      <c r="PDZ83" s="52"/>
      <c r="PEA83" s="52"/>
      <c r="PEB83" s="52"/>
      <c r="PEC83" s="52"/>
      <c r="PED83" s="52"/>
      <c r="PEE83" s="52"/>
      <c r="PEF83" s="52"/>
      <c r="PEG83" s="52"/>
      <c r="PEH83" s="52"/>
      <c r="PEI83" s="52"/>
      <c r="PEJ83" s="52"/>
      <c r="PEK83" s="52"/>
      <c r="PEL83" s="52"/>
      <c r="PEM83" s="52"/>
      <c r="PEN83" s="52"/>
      <c r="PEO83" s="52"/>
      <c r="PEP83" s="52"/>
      <c r="PEQ83" s="52"/>
      <c r="PER83" s="52"/>
      <c r="PES83" s="52"/>
      <c r="PET83" s="52"/>
      <c r="PEU83" s="52"/>
      <c r="PEV83" s="52"/>
      <c r="PEW83" s="52"/>
      <c r="PEX83" s="52"/>
      <c r="PEY83" s="52"/>
      <c r="PEZ83" s="52"/>
      <c r="PFA83" s="52"/>
      <c r="PFB83" s="52"/>
      <c r="PFC83" s="52"/>
      <c r="PFD83" s="52"/>
      <c r="PFE83" s="52"/>
      <c r="PFF83" s="52"/>
      <c r="PFG83" s="52"/>
      <c r="PFH83" s="52"/>
      <c r="PFI83" s="52"/>
      <c r="PFJ83" s="52"/>
      <c r="PFK83" s="52"/>
      <c r="PFL83" s="52"/>
      <c r="PFM83" s="52"/>
      <c r="PFN83" s="52"/>
      <c r="PFO83" s="52"/>
      <c r="PFP83" s="52"/>
      <c r="PFQ83" s="52"/>
      <c r="PFR83" s="52"/>
      <c r="PFS83" s="52"/>
      <c r="PFT83" s="52"/>
      <c r="PFU83" s="52"/>
      <c r="PFV83" s="52"/>
      <c r="PFW83" s="52"/>
      <c r="PFX83" s="52"/>
      <c r="PFY83" s="52"/>
      <c r="PFZ83" s="52"/>
      <c r="PGA83" s="52"/>
      <c r="PGB83" s="52"/>
      <c r="PGC83" s="52"/>
      <c r="PGD83" s="52"/>
      <c r="PGE83" s="52"/>
      <c r="PGF83" s="52"/>
      <c r="PGG83" s="52"/>
      <c r="PGH83" s="52"/>
      <c r="PGI83" s="52"/>
      <c r="PGJ83" s="52"/>
      <c r="PGK83" s="52"/>
      <c r="PGL83" s="52"/>
      <c r="PGM83" s="52"/>
      <c r="PGN83" s="52"/>
      <c r="PGO83" s="52"/>
      <c r="PGP83" s="52"/>
      <c r="PGQ83" s="52"/>
      <c r="PGR83" s="52"/>
      <c r="PGS83" s="52"/>
      <c r="PGT83" s="52"/>
      <c r="PGU83" s="52"/>
      <c r="PGV83" s="52"/>
      <c r="PGW83" s="52"/>
      <c r="PGX83" s="52"/>
      <c r="PGY83" s="52"/>
      <c r="PGZ83" s="52"/>
      <c r="PHA83" s="52"/>
      <c r="PHB83" s="52"/>
      <c r="PHC83" s="52"/>
      <c r="PHD83" s="52"/>
      <c r="PHE83" s="52"/>
      <c r="PHF83" s="52"/>
      <c r="PHG83" s="52"/>
      <c r="PHH83" s="52"/>
      <c r="PHI83" s="52"/>
      <c r="PHJ83" s="52"/>
      <c r="PHK83" s="52"/>
      <c r="PHL83" s="52"/>
      <c r="PHM83" s="52"/>
      <c r="PHN83" s="52"/>
      <c r="PHO83" s="52"/>
      <c r="PHP83" s="52"/>
      <c r="PHQ83" s="52"/>
      <c r="PHR83" s="52"/>
      <c r="PHS83" s="52"/>
      <c r="PHT83" s="52"/>
      <c r="PHU83" s="52"/>
      <c r="PHV83" s="52"/>
      <c r="PHW83" s="52"/>
      <c r="PHX83" s="52"/>
      <c r="PHY83" s="52"/>
      <c r="PHZ83" s="52"/>
      <c r="PIA83" s="52"/>
      <c r="PIB83" s="52"/>
      <c r="PIC83" s="52"/>
      <c r="PID83" s="52"/>
      <c r="PIE83" s="52"/>
      <c r="PIF83" s="52"/>
      <c r="PIG83" s="52"/>
      <c r="PIH83" s="52"/>
      <c r="PII83" s="52"/>
      <c r="PIJ83" s="52"/>
      <c r="PIK83" s="52"/>
      <c r="PIL83" s="52"/>
      <c r="PIM83" s="52"/>
      <c r="PIN83" s="52"/>
      <c r="PIO83" s="52"/>
      <c r="PIP83" s="52"/>
      <c r="PIQ83" s="52"/>
      <c r="PIR83" s="52"/>
      <c r="PIS83" s="52"/>
      <c r="PIT83" s="52"/>
      <c r="PIU83" s="52"/>
      <c r="PIV83" s="52"/>
      <c r="PIW83" s="52"/>
      <c r="PIX83" s="52"/>
      <c r="PIY83" s="52"/>
      <c r="PIZ83" s="52"/>
      <c r="PJA83" s="52"/>
      <c r="PJB83" s="52"/>
      <c r="PJC83" s="52"/>
      <c r="PJD83" s="52"/>
      <c r="PJE83" s="52"/>
      <c r="PJF83" s="52"/>
      <c r="PJG83" s="52"/>
      <c r="PJH83" s="52"/>
      <c r="PJI83" s="52"/>
      <c r="PJJ83" s="52"/>
      <c r="PJK83" s="52"/>
      <c r="PJL83" s="52"/>
      <c r="PJM83" s="52"/>
      <c r="PJN83" s="52"/>
      <c r="PJO83" s="52"/>
      <c r="PJP83" s="52"/>
      <c r="PJQ83" s="52"/>
      <c r="PJR83" s="52"/>
      <c r="PJS83" s="52"/>
      <c r="PJT83" s="52"/>
      <c r="PJU83" s="52"/>
      <c r="PJV83" s="52"/>
      <c r="PJW83" s="52"/>
      <c r="PJX83" s="52"/>
      <c r="PJY83" s="52"/>
      <c r="PJZ83" s="52"/>
      <c r="PKA83" s="52"/>
      <c r="PKB83" s="52"/>
      <c r="PKC83" s="52"/>
      <c r="PKD83" s="52"/>
      <c r="PKE83" s="52"/>
      <c r="PKF83" s="52"/>
      <c r="PKG83" s="52"/>
      <c r="PKH83" s="52"/>
      <c r="PKI83" s="52"/>
      <c r="PKJ83" s="52"/>
      <c r="PKK83" s="52"/>
      <c r="PKL83" s="52"/>
      <c r="PKM83" s="52"/>
      <c r="PKN83" s="52"/>
      <c r="PKO83" s="52"/>
      <c r="PKP83" s="52"/>
      <c r="PKQ83" s="52"/>
      <c r="PKR83" s="52"/>
      <c r="PKS83" s="52"/>
      <c r="PKT83" s="52"/>
      <c r="PKU83" s="52"/>
      <c r="PKV83" s="52"/>
      <c r="PKW83" s="52"/>
      <c r="PKX83" s="52"/>
      <c r="PKY83" s="52"/>
      <c r="PKZ83" s="52"/>
      <c r="PLA83" s="52"/>
      <c r="PLB83" s="52"/>
      <c r="PLC83" s="52"/>
      <c r="PLD83" s="52"/>
      <c r="PLE83" s="52"/>
      <c r="PLF83" s="52"/>
      <c r="PLG83" s="52"/>
      <c r="PLH83" s="52"/>
      <c r="PLI83" s="52"/>
      <c r="PLJ83" s="52"/>
      <c r="PLK83" s="52"/>
      <c r="PLL83" s="52"/>
      <c r="PLM83" s="52"/>
      <c r="PLN83" s="52"/>
      <c r="PLO83" s="52"/>
      <c r="PLP83" s="52"/>
      <c r="PLQ83" s="52"/>
      <c r="PLR83" s="52"/>
      <c r="PLS83" s="52"/>
      <c r="PLT83" s="52"/>
      <c r="PLU83" s="52"/>
      <c r="PLV83" s="52"/>
      <c r="PLW83" s="52"/>
      <c r="PLX83" s="52"/>
      <c r="PLY83" s="52"/>
      <c r="PLZ83" s="52"/>
      <c r="PMA83" s="52"/>
      <c r="PMB83" s="52"/>
      <c r="PMC83" s="52"/>
      <c r="PMD83" s="52"/>
      <c r="PME83" s="52"/>
      <c r="PMF83" s="52"/>
      <c r="PMG83" s="52"/>
      <c r="PMH83" s="52"/>
      <c r="PMI83" s="52"/>
      <c r="PMJ83" s="52"/>
      <c r="PMK83" s="52"/>
      <c r="PML83" s="52"/>
      <c r="PMM83" s="52"/>
      <c r="PMN83" s="52"/>
      <c r="PMO83" s="52"/>
      <c r="PMP83" s="52"/>
      <c r="PMQ83" s="52"/>
      <c r="PMR83" s="52"/>
      <c r="PMS83" s="52"/>
      <c r="PMT83" s="52"/>
      <c r="PMU83" s="52"/>
      <c r="PMV83" s="52"/>
      <c r="PMW83" s="52"/>
      <c r="PMX83" s="52"/>
      <c r="PMY83" s="52"/>
      <c r="PMZ83" s="52"/>
      <c r="PNA83" s="52"/>
      <c r="PNB83" s="52"/>
      <c r="PNC83" s="52"/>
      <c r="PND83" s="52"/>
      <c r="PNE83" s="52"/>
      <c r="PNF83" s="52"/>
      <c r="PNG83" s="52"/>
      <c r="PNH83" s="52"/>
      <c r="PNI83" s="52"/>
      <c r="PNJ83" s="52"/>
      <c r="PNK83" s="52"/>
      <c r="PNL83" s="52"/>
      <c r="PNM83" s="52"/>
      <c r="PNN83" s="52"/>
      <c r="PNO83" s="52"/>
      <c r="PNP83" s="52"/>
      <c r="PNQ83" s="52"/>
      <c r="PNR83" s="52"/>
      <c r="PNS83" s="52"/>
      <c r="PNT83" s="52"/>
      <c r="PNU83" s="52"/>
      <c r="PNV83" s="52"/>
      <c r="PNW83" s="52"/>
      <c r="PNX83" s="52"/>
      <c r="PNY83" s="52"/>
      <c r="PNZ83" s="52"/>
      <c r="POA83" s="52"/>
      <c r="POB83" s="52"/>
      <c r="POC83" s="52"/>
      <c r="POD83" s="52"/>
      <c r="POE83" s="52"/>
      <c r="POF83" s="52"/>
      <c r="POG83" s="52"/>
      <c r="POH83" s="52"/>
      <c r="POI83" s="52"/>
      <c r="POJ83" s="52"/>
      <c r="POK83" s="52"/>
      <c r="POL83" s="52"/>
      <c r="POM83" s="52"/>
      <c r="PON83" s="52"/>
      <c r="POO83" s="52"/>
      <c r="POP83" s="52"/>
      <c r="POQ83" s="52"/>
      <c r="POR83" s="52"/>
      <c r="POS83" s="52"/>
      <c r="POT83" s="52"/>
      <c r="POU83" s="52"/>
      <c r="POV83" s="52"/>
      <c r="POW83" s="52"/>
      <c r="POX83" s="52"/>
      <c r="POY83" s="52"/>
      <c r="POZ83" s="52"/>
      <c r="PPA83" s="52"/>
      <c r="PPB83" s="52"/>
      <c r="PPC83" s="52"/>
      <c r="PPD83" s="52"/>
      <c r="PPE83" s="52"/>
      <c r="PPF83" s="52"/>
      <c r="PPG83" s="52"/>
      <c r="PPH83" s="52"/>
      <c r="PPI83" s="52"/>
      <c r="PPJ83" s="52"/>
      <c r="PPK83" s="52"/>
      <c r="PPL83" s="52"/>
      <c r="PPM83" s="52"/>
      <c r="PPN83" s="52"/>
      <c r="PPO83" s="52"/>
      <c r="PPP83" s="52"/>
      <c r="PPQ83" s="52"/>
      <c r="PPR83" s="52"/>
      <c r="PPS83" s="52"/>
      <c r="PPT83" s="52"/>
      <c r="PPU83" s="52"/>
      <c r="PPV83" s="52"/>
      <c r="PPW83" s="52"/>
      <c r="PPX83" s="52"/>
      <c r="PPY83" s="52"/>
      <c r="PPZ83" s="52"/>
      <c r="PQA83" s="52"/>
      <c r="PQB83" s="52"/>
      <c r="PQC83" s="52"/>
      <c r="PQD83" s="52"/>
      <c r="PQE83" s="52"/>
      <c r="PQF83" s="52"/>
      <c r="PQG83" s="52"/>
      <c r="PQH83" s="52"/>
      <c r="PQI83" s="52"/>
      <c r="PQJ83" s="52"/>
      <c r="PQK83" s="52"/>
      <c r="PQL83" s="52"/>
      <c r="PQM83" s="52"/>
      <c r="PQN83" s="52"/>
      <c r="PQO83" s="52"/>
      <c r="PQP83" s="52"/>
      <c r="PQQ83" s="52"/>
      <c r="PQR83" s="52"/>
      <c r="PQS83" s="52"/>
      <c r="PQT83" s="52"/>
      <c r="PQU83" s="52"/>
      <c r="PQV83" s="52"/>
      <c r="PQW83" s="52"/>
      <c r="PQX83" s="52"/>
      <c r="PQY83" s="52"/>
      <c r="PQZ83" s="52"/>
      <c r="PRA83" s="52"/>
      <c r="PRB83" s="52"/>
      <c r="PRC83" s="52"/>
      <c r="PRD83" s="52"/>
      <c r="PRE83" s="52"/>
      <c r="PRF83" s="52"/>
      <c r="PRG83" s="52"/>
      <c r="PRH83" s="52"/>
      <c r="PRI83" s="52"/>
      <c r="PRJ83" s="52"/>
      <c r="PRK83" s="52"/>
      <c r="PRL83" s="52"/>
      <c r="PRM83" s="52"/>
      <c r="PRN83" s="52"/>
      <c r="PRO83" s="52"/>
      <c r="PRP83" s="52"/>
      <c r="PRQ83" s="52"/>
      <c r="PRR83" s="52"/>
      <c r="PRS83" s="52"/>
      <c r="PRT83" s="52"/>
      <c r="PRU83" s="52"/>
      <c r="PRV83" s="52"/>
      <c r="PRW83" s="52"/>
      <c r="PRX83" s="52"/>
      <c r="PRY83" s="52"/>
      <c r="PRZ83" s="52"/>
      <c r="PSA83" s="52"/>
      <c r="PSB83" s="52"/>
      <c r="PSC83" s="52"/>
      <c r="PSD83" s="52"/>
      <c r="PSE83" s="52"/>
      <c r="PSF83" s="52"/>
      <c r="PSG83" s="52"/>
      <c r="PSH83" s="52"/>
      <c r="PSI83" s="52"/>
      <c r="PSJ83" s="52"/>
      <c r="PSK83" s="52"/>
      <c r="PSL83" s="52"/>
      <c r="PSM83" s="52"/>
      <c r="PSN83" s="52"/>
      <c r="PSO83" s="52"/>
      <c r="PSP83" s="52"/>
      <c r="PSQ83" s="52"/>
      <c r="PSR83" s="52"/>
      <c r="PSS83" s="52"/>
      <c r="PST83" s="52"/>
      <c r="PSU83" s="52"/>
      <c r="PSV83" s="52"/>
      <c r="PSW83" s="52"/>
      <c r="PSX83" s="52"/>
      <c r="PSY83" s="52"/>
      <c r="PSZ83" s="52"/>
      <c r="PTA83" s="52"/>
      <c r="PTB83" s="52"/>
      <c r="PTC83" s="52"/>
      <c r="PTD83" s="52"/>
      <c r="PTE83" s="52"/>
      <c r="PTF83" s="52"/>
      <c r="PTG83" s="52"/>
      <c r="PTH83" s="52"/>
      <c r="PTI83" s="52"/>
      <c r="PTJ83" s="52"/>
      <c r="PTK83" s="52"/>
      <c r="PTL83" s="52"/>
      <c r="PTM83" s="52"/>
      <c r="PTN83" s="52"/>
      <c r="PTO83" s="52"/>
      <c r="PTP83" s="52"/>
      <c r="PTQ83" s="52"/>
      <c r="PTR83" s="52"/>
      <c r="PTS83" s="52"/>
      <c r="PTT83" s="52"/>
      <c r="PTU83" s="52"/>
      <c r="PTV83" s="52"/>
      <c r="PTW83" s="52"/>
      <c r="PTX83" s="52"/>
      <c r="PTY83" s="52"/>
      <c r="PTZ83" s="52"/>
      <c r="PUA83" s="52"/>
      <c r="PUB83" s="52"/>
      <c r="PUC83" s="52"/>
      <c r="PUD83" s="52"/>
      <c r="PUE83" s="52"/>
      <c r="PUF83" s="52"/>
      <c r="PUG83" s="52"/>
      <c r="PUH83" s="52"/>
      <c r="PUI83" s="52"/>
      <c r="PUJ83" s="52"/>
      <c r="PUK83" s="52"/>
      <c r="PUL83" s="52"/>
      <c r="PUM83" s="52"/>
      <c r="PUN83" s="52"/>
      <c r="PUO83" s="52"/>
      <c r="PUP83" s="52"/>
      <c r="PUQ83" s="52"/>
      <c r="PUR83" s="52"/>
      <c r="PUS83" s="52"/>
      <c r="PUT83" s="52"/>
      <c r="PUU83" s="52"/>
      <c r="PUV83" s="52"/>
      <c r="PUW83" s="52"/>
      <c r="PUX83" s="52"/>
      <c r="PUY83" s="52"/>
      <c r="PUZ83" s="52"/>
      <c r="PVA83" s="52"/>
      <c r="PVB83" s="52"/>
      <c r="PVC83" s="52"/>
      <c r="PVD83" s="52"/>
      <c r="PVE83" s="52"/>
      <c r="PVF83" s="52"/>
      <c r="PVG83" s="52"/>
      <c r="PVH83" s="52"/>
      <c r="PVI83" s="52"/>
      <c r="PVJ83" s="52"/>
      <c r="PVK83" s="52"/>
      <c r="PVL83" s="52"/>
      <c r="PVM83" s="52"/>
      <c r="PVN83" s="52"/>
      <c r="PVO83" s="52"/>
      <c r="PVP83" s="52"/>
      <c r="PVQ83" s="52"/>
      <c r="PVR83" s="52"/>
      <c r="PVS83" s="52"/>
      <c r="PVT83" s="52"/>
      <c r="PVU83" s="52"/>
      <c r="PVV83" s="52"/>
      <c r="PVW83" s="52"/>
      <c r="PVX83" s="52"/>
      <c r="PVY83" s="52"/>
      <c r="PVZ83" s="52"/>
      <c r="PWA83" s="52"/>
      <c r="PWB83" s="52"/>
      <c r="PWC83" s="52"/>
      <c r="PWD83" s="52"/>
      <c r="PWE83" s="52"/>
      <c r="PWF83" s="52"/>
      <c r="PWG83" s="52"/>
      <c r="PWH83" s="52"/>
      <c r="PWI83" s="52"/>
      <c r="PWJ83" s="52"/>
      <c r="PWK83" s="52"/>
      <c r="PWL83" s="52"/>
      <c r="PWM83" s="52"/>
      <c r="PWN83" s="52"/>
      <c r="PWO83" s="52"/>
      <c r="PWP83" s="52"/>
      <c r="PWQ83" s="52"/>
      <c r="PWR83" s="52"/>
      <c r="PWS83" s="52"/>
      <c r="PWT83" s="52"/>
      <c r="PWU83" s="52"/>
      <c r="PWV83" s="52"/>
      <c r="PWW83" s="52"/>
      <c r="PWX83" s="52"/>
      <c r="PWY83" s="52"/>
      <c r="PWZ83" s="52"/>
      <c r="PXA83" s="52"/>
      <c r="PXB83" s="52"/>
      <c r="PXC83" s="52"/>
      <c r="PXD83" s="52"/>
      <c r="PXE83" s="52"/>
      <c r="PXF83" s="52"/>
      <c r="PXG83" s="52"/>
      <c r="PXH83" s="52"/>
      <c r="PXI83" s="52"/>
      <c r="PXJ83" s="52"/>
      <c r="PXK83" s="52"/>
      <c r="PXL83" s="52"/>
      <c r="PXM83" s="52"/>
      <c r="PXN83" s="52"/>
      <c r="PXO83" s="52"/>
      <c r="PXP83" s="52"/>
      <c r="PXQ83" s="52"/>
      <c r="PXR83" s="52"/>
      <c r="PXS83" s="52"/>
      <c r="PXT83" s="52"/>
      <c r="PXU83" s="52"/>
      <c r="PXV83" s="52"/>
      <c r="PXW83" s="52"/>
      <c r="PXX83" s="52"/>
      <c r="PXY83" s="52"/>
      <c r="PXZ83" s="52"/>
      <c r="PYA83" s="52"/>
      <c r="PYB83" s="52"/>
      <c r="PYC83" s="52"/>
      <c r="PYD83" s="52"/>
      <c r="PYE83" s="52"/>
      <c r="PYF83" s="52"/>
      <c r="PYG83" s="52"/>
      <c r="PYH83" s="52"/>
      <c r="PYI83" s="52"/>
      <c r="PYJ83" s="52"/>
      <c r="PYK83" s="52"/>
      <c r="PYL83" s="52"/>
      <c r="PYM83" s="52"/>
      <c r="PYN83" s="52"/>
      <c r="PYO83" s="52"/>
      <c r="PYP83" s="52"/>
      <c r="PYQ83" s="52"/>
      <c r="PYR83" s="52"/>
      <c r="PYS83" s="52"/>
      <c r="PYT83" s="52"/>
      <c r="PYU83" s="52"/>
      <c r="PYV83" s="52"/>
      <c r="PYW83" s="52"/>
      <c r="PYX83" s="52"/>
      <c r="PYY83" s="52"/>
      <c r="PYZ83" s="52"/>
      <c r="PZA83" s="52"/>
      <c r="PZB83" s="52"/>
      <c r="PZC83" s="52"/>
      <c r="PZD83" s="52"/>
      <c r="PZE83" s="52"/>
      <c r="PZF83" s="52"/>
      <c r="PZG83" s="52"/>
      <c r="PZH83" s="52"/>
      <c r="PZI83" s="52"/>
      <c r="PZJ83" s="52"/>
      <c r="PZK83" s="52"/>
      <c r="PZL83" s="52"/>
      <c r="PZM83" s="52"/>
      <c r="PZN83" s="52"/>
      <c r="PZO83" s="52"/>
      <c r="PZP83" s="52"/>
      <c r="PZQ83" s="52"/>
      <c r="PZR83" s="52"/>
      <c r="PZS83" s="52"/>
      <c r="PZT83" s="52"/>
      <c r="PZU83" s="52"/>
      <c r="PZV83" s="52"/>
      <c r="PZW83" s="52"/>
      <c r="PZX83" s="52"/>
      <c r="PZY83" s="52"/>
      <c r="PZZ83" s="52"/>
      <c r="QAA83" s="52"/>
      <c r="QAB83" s="52"/>
      <c r="QAC83" s="52"/>
      <c r="QAD83" s="52"/>
      <c r="QAE83" s="52"/>
      <c r="QAF83" s="52"/>
      <c r="QAG83" s="52"/>
      <c r="QAH83" s="52"/>
      <c r="QAI83" s="52"/>
      <c r="QAJ83" s="52"/>
      <c r="QAK83" s="52"/>
      <c r="QAL83" s="52"/>
      <c r="QAM83" s="52"/>
      <c r="QAN83" s="52"/>
      <c r="QAO83" s="52"/>
      <c r="QAP83" s="52"/>
      <c r="QAQ83" s="52"/>
      <c r="QAR83" s="52"/>
      <c r="QAS83" s="52"/>
      <c r="QAT83" s="52"/>
      <c r="QAU83" s="52"/>
      <c r="QAV83" s="52"/>
      <c r="QAW83" s="52"/>
      <c r="QAX83" s="52"/>
      <c r="QAY83" s="52"/>
      <c r="QAZ83" s="52"/>
      <c r="QBA83" s="52"/>
      <c r="QBB83" s="52"/>
      <c r="QBC83" s="52"/>
      <c r="QBD83" s="52"/>
      <c r="QBE83" s="52"/>
      <c r="QBF83" s="52"/>
      <c r="QBG83" s="52"/>
      <c r="QBH83" s="52"/>
      <c r="QBI83" s="52"/>
      <c r="QBJ83" s="52"/>
      <c r="QBK83" s="52"/>
      <c r="QBL83" s="52"/>
      <c r="QBM83" s="52"/>
      <c r="QBN83" s="52"/>
      <c r="QBO83" s="52"/>
      <c r="QBP83" s="52"/>
      <c r="QBQ83" s="52"/>
      <c r="QBR83" s="52"/>
      <c r="QBS83" s="52"/>
      <c r="QBT83" s="52"/>
      <c r="QBU83" s="52"/>
      <c r="QBV83" s="52"/>
      <c r="QBW83" s="52"/>
      <c r="QBX83" s="52"/>
      <c r="QBY83" s="52"/>
      <c r="QBZ83" s="52"/>
      <c r="QCA83" s="52"/>
      <c r="QCB83" s="52"/>
      <c r="QCC83" s="52"/>
      <c r="QCD83" s="52"/>
      <c r="QCE83" s="52"/>
      <c r="QCF83" s="52"/>
      <c r="QCG83" s="52"/>
      <c r="QCH83" s="52"/>
      <c r="QCI83" s="52"/>
      <c r="QCJ83" s="52"/>
      <c r="QCK83" s="52"/>
      <c r="QCL83" s="52"/>
      <c r="QCM83" s="52"/>
      <c r="QCN83" s="52"/>
      <c r="QCO83" s="52"/>
      <c r="QCP83" s="52"/>
      <c r="QCQ83" s="52"/>
      <c r="QCR83" s="52"/>
      <c r="QCS83" s="52"/>
      <c r="QCT83" s="52"/>
      <c r="QCU83" s="52"/>
      <c r="QCV83" s="52"/>
      <c r="QCW83" s="52"/>
      <c r="QCX83" s="52"/>
      <c r="QCY83" s="52"/>
      <c r="QCZ83" s="52"/>
      <c r="QDA83" s="52"/>
      <c r="QDB83" s="52"/>
      <c r="QDC83" s="52"/>
      <c r="QDD83" s="52"/>
      <c r="QDE83" s="52"/>
      <c r="QDF83" s="52"/>
      <c r="QDG83" s="52"/>
      <c r="QDH83" s="52"/>
      <c r="QDI83" s="52"/>
      <c r="QDJ83" s="52"/>
      <c r="QDK83" s="52"/>
      <c r="QDL83" s="52"/>
      <c r="QDM83" s="52"/>
      <c r="QDN83" s="52"/>
      <c r="QDO83" s="52"/>
      <c r="QDP83" s="52"/>
      <c r="QDQ83" s="52"/>
      <c r="QDR83" s="52"/>
      <c r="QDS83" s="52"/>
      <c r="QDT83" s="52"/>
      <c r="QDU83" s="52"/>
      <c r="QDV83" s="52"/>
      <c r="QDW83" s="52"/>
      <c r="QDX83" s="52"/>
      <c r="QDY83" s="52"/>
      <c r="QDZ83" s="52"/>
      <c r="QEA83" s="52"/>
      <c r="QEB83" s="52"/>
      <c r="QEC83" s="52"/>
      <c r="QED83" s="52"/>
      <c r="QEE83" s="52"/>
      <c r="QEF83" s="52"/>
      <c r="QEG83" s="52"/>
      <c r="QEH83" s="52"/>
      <c r="QEI83" s="52"/>
      <c r="QEJ83" s="52"/>
      <c r="QEK83" s="52"/>
      <c r="QEL83" s="52"/>
      <c r="QEM83" s="52"/>
      <c r="QEN83" s="52"/>
      <c r="QEO83" s="52"/>
      <c r="QEP83" s="52"/>
      <c r="QEQ83" s="52"/>
      <c r="QER83" s="52"/>
      <c r="QES83" s="52"/>
      <c r="QET83" s="52"/>
      <c r="QEU83" s="52"/>
      <c r="QEV83" s="52"/>
      <c r="QEW83" s="52"/>
      <c r="QEX83" s="52"/>
      <c r="QEY83" s="52"/>
      <c r="QEZ83" s="52"/>
      <c r="QFA83" s="52"/>
      <c r="QFB83" s="52"/>
      <c r="QFC83" s="52"/>
      <c r="QFD83" s="52"/>
      <c r="QFE83" s="52"/>
      <c r="QFF83" s="52"/>
      <c r="QFG83" s="52"/>
      <c r="QFH83" s="52"/>
      <c r="QFI83" s="52"/>
      <c r="QFJ83" s="52"/>
      <c r="QFK83" s="52"/>
      <c r="QFL83" s="52"/>
      <c r="QFM83" s="52"/>
      <c r="QFN83" s="52"/>
      <c r="QFO83" s="52"/>
      <c r="QFP83" s="52"/>
      <c r="QFQ83" s="52"/>
      <c r="QFR83" s="52"/>
      <c r="QFS83" s="52"/>
      <c r="QFT83" s="52"/>
      <c r="QFU83" s="52"/>
      <c r="QFV83" s="52"/>
      <c r="QFW83" s="52"/>
      <c r="QFX83" s="52"/>
      <c r="QFY83" s="52"/>
      <c r="QFZ83" s="52"/>
      <c r="QGA83" s="52"/>
      <c r="QGB83" s="52"/>
      <c r="QGC83" s="52"/>
      <c r="QGD83" s="52"/>
      <c r="QGE83" s="52"/>
      <c r="QGF83" s="52"/>
      <c r="QGG83" s="52"/>
      <c r="QGH83" s="52"/>
      <c r="QGI83" s="52"/>
      <c r="QGJ83" s="52"/>
      <c r="QGK83" s="52"/>
      <c r="QGL83" s="52"/>
      <c r="QGM83" s="52"/>
      <c r="QGN83" s="52"/>
      <c r="QGO83" s="52"/>
      <c r="QGP83" s="52"/>
      <c r="QGQ83" s="52"/>
      <c r="QGR83" s="52"/>
      <c r="QGS83" s="52"/>
      <c r="QGT83" s="52"/>
      <c r="QGU83" s="52"/>
      <c r="QGV83" s="52"/>
      <c r="QGW83" s="52"/>
      <c r="QGX83" s="52"/>
      <c r="QGY83" s="52"/>
      <c r="QGZ83" s="52"/>
      <c r="QHA83" s="52"/>
      <c r="QHB83" s="52"/>
      <c r="QHC83" s="52"/>
      <c r="QHD83" s="52"/>
      <c r="QHE83" s="52"/>
      <c r="QHF83" s="52"/>
      <c r="QHG83" s="52"/>
      <c r="QHH83" s="52"/>
      <c r="QHI83" s="52"/>
      <c r="QHJ83" s="52"/>
      <c r="QHK83" s="52"/>
      <c r="QHL83" s="52"/>
      <c r="QHM83" s="52"/>
      <c r="QHN83" s="52"/>
      <c r="QHO83" s="52"/>
      <c r="QHP83" s="52"/>
      <c r="QHQ83" s="52"/>
      <c r="QHR83" s="52"/>
      <c r="QHS83" s="52"/>
      <c r="QHT83" s="52"/>
      <c r="QHU83" s="52"/>
      <c r="QHV83" s="52"/>
      <c r="QHW83" s="52"/>
      <c r="QHX83" s="52"/>
      <c r="QHY83" s="52"/>
      <c r="QHZ83" s="52"/>
      <c r="QIA83" s="52"/>
      <c r="QIB83" s="52"/>
      <c r="QIC83" s="52"/>
      <c r="QID83" s="52"/>
      <c r="QIE83" s="52"/>
      <c r="QIF83" s="52"/>
      <c r="QIG83" s="52"/>
      <c r="QIH83" s="52"/>
      <c r="QII83" s="52"/>
      <c r="QIJ83" s="52"/>
      <c r="QIK83" s="52"/>
      <c r="QIL83" s="52"/>
      <c r="QIM83" s="52"/>
      <c r="QIN83" s="52"/>
      <c r="QIO83" s="52"/>
      <c r="QIP83" s="52"/>
      <c r="QIQ83" s="52"/>
      <c r="QIR83" s="52"/>
      <c r="QIS83" s="52"/>
      <c r="QIT83" s="52"/>
      <c r="QIU83" s="52"/>
      <c r="QIV83" s="52"/>
      <c r="QIW83" s="52"/>
      <c r="QIX83" s="52"/>
      <c r="QIY83" s="52"/>
      <c r="QIZ83" s="52"/>
      <c r="QJA83" s="52"/>
      <c r="QJB83" s="52"/>
      <c r="QJC83" s="52"/>
      <c r="QJD83" s="52"/>
      <c r="QJE83" s="52"/>
      <c r="QJF83" s="52"/>
      <c r="QJG83" s="52"/>
      <c r="QJH83" s="52"/>
      <c r="QJI83" s="52"/>
      <c r="QJJ83" s="52"/>
      <c r="QJK83" s="52"/>
      <c r="QJL83" s="52"/>
      <c r="QJM83" s="52"/>
      <c r="QJN83" s="52"/>
      <c r="QJO83" s="52"/>
      <c r="QJP83" s="52"/>
      <c r="QJQ83" s="52"/>
      <c r="QJR83" s="52"/>
      <c r="QJS83" s="52"/>
      <c r="QJT83" s="52"/>
      <c r="QJU83" s="52"/>
      <c r="QJV83" s="52"/>
      <c r="QJW83" s="52"/>
      <c r="QJX83" s="52"/>
      <c r="QJY83" s="52"/>
      <c r="QJZ83" s="52"/>
      <c r="QKA83" s="52"/>
      <c r="QKB83" s="52"/>
      <c r="QKC83" s="52"/>
      <c r="QKD83" s="52"/>
      <c r="QKE83" s="52"/>
      <c r="QKF83" s="52"/>
      <c r="QKG83" s="52"/>
      <c r="QKH83" s="52"/>
      <c r="QKI83" s="52"/>
      <c r="QKJ83" s="52"/>
      <c r="QKK83" s="52"/>
      <c r="QKL83" s="52"/>
      <c r="QKM83" s="52"/>
      <c r="QKN83" s="52"/>
      <c r="QKO83" s="52"/>
      <c r="QKP83" s="52"/>
      <c r="QKQ83" s="52"/>
      <c r="QKR83" s="52"/>
      <c r="QKS83" s="52"/>
      <c r="QKT83" s="52"/>
      <c r="QKU83" s="52"/>
      <c r="QKV83" s="52"/>
      <c r="QKW83" s="52"/>
      <c r="QKX83" s="52"/>
      <c r="QKY83" s="52"/>
      <c r="QKZ83" s="52"/>
      <c r="QLA83" s="52"/>
      <c r="QLB83" s="52"/>
      <c r="QLC83" s="52"/>
      <c r="QLD83" s="52"/>
      <c r="QLE83" s="52"/>
      <c r="QLF83" s="52"/>
      <c r="QLG83" s="52"/>
      <c r="QLH83" s="52"/>
      <c r="QLI83" s="52"/>
      <c r="QLJ83" s="52"/>
      <c r="QLK83" s="52"/>
      <c r="QLL83" s="52"/>
      <c r="QLM83" s="52"/>
      <c r="QLN83" s="52"/>
      <c r="QLO83" s="52"/>
      <c r="QLP83" s="52"/>
      <c r="QLQ83" s="52"/>
      <c r="QLR83" s="52"/>
      <c r="QLS83" s="52"/>
      <c r="QLT83" s="52"/>
      <c r="QLU83" s="52"/>
      <c r="QLV83" s="52"/>
      <c r="QLW83" s="52"/>
      <c r="QLX83" s="52"/>
      <c r="QLY83" s="52"/>
      <c r="QLZ83" s="52"/>
      <c r="QMA83" s="52"/>
      <c r="QMB83" s="52"/>
      <c r="QMC83" s="52"/>
      <c r="QMD83" s="52"/>
      <c r="QME83" s="52"/>
      <c r="QMF83" s="52"/>
      <c r="QMG83" s="52"/>
      <c r="QMH83" s="52"/>
      <c r="QMI83" s="52"/>
      <c r="QMJ83" s="52"/>
      <c r="QMK83" s="52"/>
      <c r="QML83" s="52"/>
      <c r="QMM83" s="52"/>
      <c r="QMN83" s="52"/>
      <c r="QMO83" s="52"/>
      <c r="QMP83" s="52"/>
      <c r="QMQ83" s="52"/>
      <c r="QMR83" s="52"/>
      <c r="QMS83" s="52"/>
      <c r="QMT83" s="52"/>
      <c r="QMU83" s="52"/>
      <c r="QMV83" s="52"/>
      <c r="QMW83" s="52"/>
      <c r="QMX83" s="52"/>
      <c r="QMY83" s="52"/>
      <c r="QMZ83" s="52"/>
      <c r="QNA83" s="52"/>
      <c r="QNB83" s="52"/>
      <c r="QNC83" s="52"/>
      <c r="QND83" s="52"/>
      <c r="QNE83" s="52"/>
      <c r="QNF83" s="52"/>
      <c r="QNG83" s="52"/>
      <c r="QNH83" s="52"/>
      <c r="QNI83" s="52"/>
      <c r="QNJ83" s="52"/>
      <c r="QNK83" s="52"/>
      <c r="QNL83" s="52"/>
      <c r="QNM83" s="52"/>
      <c r="QNN83" s="52"/>
      <c r="QNO83" s="52"/>
      <c r="QNP83" s="52"/>
      <c r="QNQ83" s="52"/>
      <c r="QNR83" s="52"/>
      <c r="QNS83" s="52"/>
      <c r="QNT83" s="52"/>
      <c r="QNU83" s="52"/>
      <c r="QNV83" s="52"/>
      <c r="QNW83" s="52"/>
      <c r="QNX83" s="52"/>
      <c r="QNY83" s="52"/>
      <c r="QNZ83" s="52"/>
      <c r="QOA83" s="52"/>
      <c r="QOB83" s="52"/>
      <c r="QOC83" s="52"/>
      <c r="QOD83" s="52"/>
      <c r="QOE83" s="52"/>
      <c r="QOF83" s="52"/>
      <c r="QOG83" s="52"/>
      <c r="QOH83" s="52"/>
      <c r="QOI83" s="52"/>
      <c r="QOJ83" s="52"/>
      <c r="QOK83" s="52"/>
      <c r="QOL83" s="52"/>
      <c r="QOM83" s="52"/>
      <c r="QON83" s="52"/>
      <c r="QOO83" s="52"/>
      <c r="QOP83" s="52"/>
      <c r="QOQ83" s="52"/>
      <c r="QOR83" s="52"/>
      <c r="QOS83" s="52"/>
      <c r="QOT83" s="52"/>
      <c r="QOU83" s="52"/>
      <c r="QOV83" s="52"/>
      <c r="QOW83" s="52"/>
      <c r="QOX83" s="52"/>
      <c r="QOY83" s="52"/>
      <c r="QOZ83" s="52"/>
      <c r="QPA83" s="52"/>
      <c r="QPB83" s="52"/>
      <c r="QPC83" s="52"/>
      <c r="QPD83" s="52"/>
      <c r="QPE83" s="52"/>
      <c r="QPF83" s="52"/>
      <c r="QPG83" s="52"/>
      <c r="QPH83" s="52"/>
      <c r="QPI83" s="52"/>
      <c r="QPJ83" s="52"/>
      <c r="QPK83" s="52"/>
      <c r="QPL83" s="52"/>
      <c r="QPM83" s="52"/>
      <c r="QPN83" s="52"/>
      <c r="QPO83" s="52"/>
      <c r="QPP83" s="52"/>
      <c r="QPQ83" s="52"/>
      <c r="QPR83" s="52"/>
      <c r="QPS83" s="52"/>
      <c r="QPT83" s="52"/>
      <c r="QPU83" s="52"/>
      <c r="QPV83" s="52"/>
      <c r="QPW83" s="52"/>
      <c r="QPX83" s="52"/>
      <c r="QPY83" s="52"/>
      <c r="QPZ83" s="52"/>
      <c r="QQA83" s="52"/>
      <c r="QQB83" s="52"/>
      <c r="QQC83" s="52"/>
      <c r="QQD83" s="52"/>
      <c r="QQE83" s="52"/>
      <c r="QQF83" s="52"/>
      <c r="QQG83" s="52"/>
      <c r="QQH83" s="52"/>
      <c r="QQI83" s="52"/>
      <c r="QQJ83" s="52"/>
      <c r="QQK83" s="52"/>
      <c r="QQL83" s="52"/>
      <c r="QQM83" s="52"/>
      <c r="QQN83" s="52"/>
      <c r="QQO83" s="52"/>
      <c r="QQP83" s="52"/>
      <c r="QQQ83" s="52"/>
      <c r="QQR83" s="52"/>
      <c r="QQS83" s="52"/>
      <c r="QQT83" s="52"/>
      <c r="QQU83" s="52"/>
      <c r="QQV83" s="52"/>
      <c r="QQW83" s="52"/>
      <c r="QQX83" s="52"/>
      <c r="QQY83" s="52"/>
      <c r="QQZ83" s="52"/>
      <c r="QRA83" s="52"/>
      <c r="QRB83" s="52"/>
      <c r="QRC83" s="52"/>
      <c r="QRD83" s="52"/>
      <c r="QRE83" s="52"/>
      <c r="QRF83" s="52"/>
      <c r="QRG83" s="52"/>
      <c r="QRH83" s="52"/>
      <c r="QRI83" s="52"/>
      <c r="QRJ83" s="52"/>
      <c r="QRK83" s="52"/>
      <c r="QRL83" s="52"/>
      <c r="QRM83" s="52"/>
      <c r="QRN83" s="52"/>
      <c r="QRO83" s="52"/>
      <c r="QRP83" s="52"/>
      <c r="QRQ83" s="52"/>
      <c r="QRR83" s="52"/>
      <c r="QRS83" s="52"/>
      <c r="QRT83" s="52"/>
      <c r="QRU83" s="52"/>
      <c r="QRV83" s="52"/>
      <c r="QRW83" s="52"/>
      <c r="QRX83" s="52"/>
      <c r="QRY83" s="52"/>
      <c r="QRZ83" s="52"/>
      <c r="QSA83" s="52"/>
      <c r="QSB83" s="52"/>
      <c r="QSC83" s="52"/>
      <c r="QSD83" s="52"/>
      <c r="QSE83" s="52"/>
      <c r="QSF83" s="52"/>
      <c r="QSG83" s="52"/>
      <c r="QSH83" s="52"/>
      <c r="QSI83" s="52"/>
      <c r="QSJ83" s="52"/>
      <c r="QSK83" s="52"/>
      <c r="QSL83" s="52"/>
      <c r="QSM83" s="52"/>
      <c r="QSN83" s="52"/>
      <c r="QSO83" s="52"/>
      <c r="QSP83" s="52"/>
      <c r="QSQ83" s="52"/>
      <c r="QSR83" s="52"/>
      <c r="QSS83" s="52"/>
      <c r="QST83" s="52"/>
      <c r="QSU83" s="52"/>
      <c r="QSV83" s="52"/>
      <c r="QSW83" s="52"/>
      <c r="QSX83" s="52"/>
      <c r="QSY83" s="52"/>
      <c r="QSZ83" s="52"/>
      <c r="QTA83" s="52"/>
      <c r="QTB83" s="52"/>
      <c r="QTC83" s="52"/>
      <c r="QTD83" s="52"/>
      <c r="QTE83" s="52"/>
      <c r="QTF83" s="52"/>
      <c r="QTG83" s="52"/>
      <c r="QTH83" s="52"/>
      <c r="QTI83" s="52"/>
      <c r="QTJ83" s="52"/>
      <c r="QTK83" s="52"/>
      <c r="QTL83" s="52"/>
      <c r="QTM83" s="52"/>
      <c r="QTN83" s="52"/>
      <c r="QTO83" s="52"/>
      <c r="QTP83" s="52"/>
      <c r="QTQ83" s="52"/>
      <c r="QTR83" s="52"/>
      <c r="QTS83" s="52"/>
      <c r="QTT83" s="52"/>
      <c r="QTU83" s="52"/>
      <c r="QTV83" s="52"/>
      <c r="QTW83" s="52"/>
      <c r="QTX83" s="52"/>
      <c r="QTY83" s="52"/>
      <c r="QTZ83" s="52"/>
      <c r="QUA83" s="52"/>
      <c r="QUB83" s="52"/>
      <c r="QUC83" s="52"/>
      <c r="QUD83" s="52"/>
      <c r="QUE83" s="52"/>
      <c r="QUF83" s="52"/>
      <c r="QUG83" s="52"/>
      <c r="QUH83" s="52"/>
      <c r="QUI83" s="52"/>
      <c r="QUJ83" s="52"/>
      <c r="QUK83" s="52"/>
      <c r="QUL83" s="52"/>
      <c r="QUM83" s="52"/>
      <c r="QUN83" s="52"/>
      <c r="QUO83" s="52"/>
      <c r="QUP83" s="52"/>
      <c r="QUQ83" s="52"/>
      <c r="QUR83" s="52"/>
      <c r="QUS83" s="52"/>
      <c r="QUT83" s="52"/>
      <c r="QUU83" s="52"/>
      <c r="QUV83" s="52"/>
      <c r="QUW83" s="52"/>
      <c r="QUX83" s="52"/>
      <c r="QUY83" s="52"/>
      <c r="QUZ83" s="52"/>
      <c r="QVA83" s="52"/>
      <c r="QVB83" s="52"/>
      <c r="QVC83" s="52"/>
      <c r="QVD83" s="52"/>
      <c r="QVE83" s="52"/>
      <c r="QVF83" s="52"/>
      <c r="QVG83" s="52"/>
      <c r="QVH83" s="52"/>
      <c r="QVI83" s="52"/>
      <c r="QVJ83" s="52"/>
      <c r="QVK83" s="52"/>
      <c r="QVL83" s="52"/>
      <c r="QVM83" s="52"/>
      <c r="QVN83" s="52"/>
      <c r="QVO83" s="52"/>
      <c r="QVP83" s="52"/>
      <c r="QVQ83" s="52"/>
      <c r="QVR83" s="52"/>
      <c r="QVS83" s="52"/>
      <c r="QVT83" s="52"/>
      <c r="QVU83" s="52"/>
      <c r="QVV83" s="52"/>
      <c r="QVW83" s="52"/>
      <c r="QVX83" s="52"/>
      <c r="QVY83" s="52"/>
      <c r="QVZ83" s="52"/>
      <c r="QWA83" s="52"/>
      <c r="QWB83" s="52"/>
      <c r="QWC83" s="52"/>
      <c r="QWD83" s="52"/>
      <c r="QWE83" s="52"/>
      <c r="QWF83" s="52"/>
      <c r="QWG83" s="52"/>
      <c r="QWH83" s="52"/>
      <c r="QWI83" s="52"/>
      <c r="QWJ83" s="52"/>
      <c r="QWK83" s="52"/>
      <c r="QWL83" s="52"/>
      <c r="QWM83" s="52"/>
      <c r="QWN83" s="52"/>
      <c r="QWO83" s="52"/>
      <c r="QWP83" s="52"/>
      <c r="QWQ83" s="52"/>
      <c r="QWR83" s="52"/>
      <c r="QWS83" s="52"/>
      <c r="QWT83" s="52"/>
      <c r="QWU83" s="52"/>
      <c r="QWV83" s="52"/>
      <c r="QWW83" s="52"/>
      <c r="QWX83" s="52"/>
      <c r="QWY83" s="52"/>
      <c r="QWZ83" s="52"/>
      <c r="QXA83" s="52"/>
      <c r="QXB83" s="52"/>
      <c r="QXC83" s="52"/>
      <c r="QXD83" s="52"/>
      <c r="QXE83" s="52"/>
      <c r="QXF83" s="52"/>
      <c r="QXG83" s="52"/>
      <c r="QXH83" s="52"/>
      <c r="QXI83" s="52"/>
      <c r="QXJ83" s="52"/>
      <c r="QXK83" s="52"/>
      <c r="QXL83" s="52"/>
      <c r="QXM83" s="52"/>
      <c r="QXN83" s="52"/>
      <c r="QXO83" s="52"/>
      <c r="QXP83" s="52"/>
      <c r="QXQ83" s="52"/>
      <c r="QXR83" s="52"/>
      <c r="QXS83" s="52"/>
      <c r="QXT83" s="52"/>
      <c r="QXU83" s="52"/>
      <c r="QXV83" s="52"/>
      <c r="QXW83" s="52"/>
      <c r="QXX83" s="52"/>
      <c r="QXY83" s="52"/>
      <c r="QXZ83" s="52"/>
      <c r="QYA83" s="52"/>
      <c r="QYB83" s="52"/>
      <c r="QYC83" s="52"/>
      <c r="QYD83" s="52"/>
      <c r="QYE83" s="52"/>
      <c r="QYF83" s="52"/>
      <c r="QYG83" s="52"/>
      <c r="QYH83" s="52"/>
      <c r="QYI83" s="52"/>
      <c r="QYJ83" s="52"/>
      <c r="QYK83" s="52"/>
      <c r="QYL83" s="52"/>
      <c r="QYM83" s="52"/>
      <c r="QYN83" s="52"/>
      <c r="QYO83" s="52"/>
      <c r="QYP83" s="52"/>
      <c r="QYQ83" s="52"/>
      <c r="QYR83" s="52"/>
      <c r="QYS83" s="52"/>
      <c r="QYT83" s="52"/>
      <c r="QYU83" s="52"/>
      <c r="QYV83" s="52"/>
      <c r="QYW83" s="52"/>
      <c r="QYX83" s="52"/>
      <c r="QYY83" s="52"/>
      <c r="QYZ83" s="52"/>
      <c r="QZA83" s="52"/>
      <c r="QZB83" s="52"/>
      <c r="QZC83" s="52"/>
      <c r="QZD83" s="52"/>
      <c r="QZE83" s="52"/>
      <c r="QZF83" s="52"/>
      <c r="QZG83" s="52"/>
      <c r="QZH83" s="52"/>
      <c r="QZI83" s="52"/>
      <c r="QZJ83" s="52"/>
      <c r="QZK83" s="52"/>
      <c r="QZL83" s="52"/>
      <c r="QZM83" s="52"/>
      <c r="QZN83" s="52"/>
      <c r="QZO83" s="52"/>
      <c r="QZP83" s="52"/>
      <c r="QZQ83" s="52"/>
      <c r="QZR83" s="52"/>
      <c r="QZS83" s="52"/>
      <c r="QZT83" s="52"/>
      <c r="QZU83" s="52"/>
      <c r="QZV83" s="52"/>
      <c r="QZW83" s="52"/>
      <c r="QZX83" s="52"/>
      <c r="QZY83" s="52"/>
      <c r="QZZ83" s="52"/>
      <c r="RAA83" s="52"/>
      <c r="RAB83" s="52"/>
      <c r="RAC83" s="52"/>
      <c r="RAD83" s="52"/>
      <c r="RAE83" s="52"/>
      <c r="RAF83" s="52"/>
      <c r="RAG83" s="52"/>
      <c r="RAH83" s="52"/>
      <c r="RAI83" s="52"/>
      <c r="RAJ83" s="52"/>
      <c r="RAK83" s="52"/>
      <c r="RAL83" s="52"/>
      <c r="RAM83" s="52"/>
      <c r="RAN83" s="52"/>
      <c r="RAO83" s="52"/>
      <c r="RAP83" s="52"/>
      <c r="RAQ83" s="52"/>
      <c r="RAR83" s="52"/>
      <c r="RAS83" s="52"/>
      <c r="RAT83" s="52"/>
      <c r="RAU83" s="52"/>
      <c r="RAV83" s="52"/>
      <c r="RAW83" s="52"/>
      <c r="RAX83" s="52"/>
      <c r="RAY83" s="52"/>
      <c r="RAZ83" s="52"/>
      <c r="RBA83" s="52"/>
      <c r="RBB83" s="52"/>
      <c r="RBC83" s="52"/>
      <c r="RBD83" s="52"/>
      <c r="RBE83" s="52"/>
      <c r="RBF83" s="52"/>
      <c r="RBG83" s="52"/>
      <c r="RBH83" s="52"/>
      <c r="RBI83" s="52"/>
      <c r="RBJ83" s="52"/>
      <c r="RBK83" s="52"/>
      <c r="RBL83" s="52"/>
      <c r="RBM83" s="52"/>
      <c r="RBN83" s="52"/>
      <c r="RBO83" s="52"/>
      <c r="RBP83" s="52"/>
      <c r="RBQ83" s="52"/>
      <c r="RBR83" s="52"/>
      <c r="RBS83" s="52"/>
      <c r="RBT83" s="52"/>
      <c r="RBU83" s="52"/>
      <c r="RBV83" s="52"/>
      <c r="RBW83" s="52"/>
      <c r="RBX83" s="52"/>
      <c r="RBY83" s="52"/>
      <c r="RBZ83" s="52"/>
      <c r="RCA83" s="52"/>
      <c r="RCB83" s="52"/>
      <c r="RCC83" s="52"/>
      <c r="RCD83" s="52"/>
      <c r="RCE83" s="52"/>
      <c r="RCF83" s="52"/>
      <c r="RCG83" s="52"/>
      <c r="RCH83" s="52"/>
      <c r="RCI83" s="52"/>
      <c r="RCJ83" s="52"/>
      <c r="RCK83" s="52"/>
      <c r="RCL83" s="52"/>
      <c r="RCM83" s="52"/>
      <c r="RCN83" s="52"/>
      <c r="RCO83" s="52"/>
      <c r="RCP83" s="52"/>
      <c r="RCQ83" s="52"/>
      <c r="RCR83" s="52"/>
      <c r="RCS83" s="52"/>
      <c r="RCT83" s="52"/>
      <c r="RCU83" s="52"/>
      <c r="RCV83" s="52"/>
      <c r="RCW83" s="52"/>
      <c r="RCX83" s="52"/>
      <c r="RCY83" s="52"/>
      <c r="RCZ83" s="52"/>
      <c r="RDA83" s="52"/>
      <c r="RDB83" s="52"/>
      <c r="RDC83" s="52"/>
      <c r="RDD83" s="52"/>
      <c r="RDE83" s="52"/>
      <c r="RDF83" s="52"/>
      <c r="RDG83" s="52"/>
      <c r="RDH83" s="52"/>
      <c r="RDI83" s="52"/>
      <c r="RDJ83" s="52"/>
      <c r="RDK83" s="52"/>
      <c r="RDL83" s="52"/>
      <c r="RDM83" s="52"/>
      <c r="RDN83" s="52"/>
      <c r="RDO83" s="52"/>
      <c r="RDP83" s="52"/>
      <c r="RDQ83" s="52"/>
      <c r="RDR83" s="52"/>
      <c r="RDS83" s="52"/>
      <c r="RDT83" s="52"/>
      <c r="RDU83" s="52"/>
      <c r="RDV83" s="52"/>
      <c r="RDW83" s="52"/>
      <c r="RDX83" s="52"/>
      <c r="RDY83" s="52"/>
      <c r="RDZ83" s="52"/>
      <c r="REA83" s="52"/>
      <c r="REB83" s="52"/>
      <c r="REC83" s="52"/>
      <c r="RED83" s="52"/>
      <c r="REE83" s="52"/>
      <c r="REF83" s="52"/>
      <c r="REG83" s="52"/>
      <c r="REH83" s="52"/>
      <c r="REI83" s="52"/>
      <c r="REJ83" s="52"/>
      <c r="REK83" s="52"/>
      <c r="REL83" s="52"/>
      <c r="REM83" s="52"/>
      <c r="REN83" s="52"/>
      <c r="REO83" s="52"/>
      <c r="REP83" s="52"/>
      <c r="REQ83" s="52"/>
      <c r="RER83" s="52"/>
      <c r="RES83" s="52"/>
      <c r="RET83" s="52"/>
      <c r="REU83" s="52"/>
      <c r="REV83" s="52"/>
      <c r="REW83" s="52"/>
      <c r="REX83" s="52"/>
      <c r="REY83" s="52"/>
      <c r="REZ83" s="52"/>
      <c r="RFA83" s="52"/>
      <c r="RFB83" s="52"/>
      <c r="RFC83" s="52"/>
      <c r="RFD83" s="52"/>
      <c r="RFE83" s="52"/>
      <c r="RFF83" s="52"/>
      <c r="RFG83" s="52"/>
      <c r="RFH83" s="52"/>
      <c r="RFI83" s="52"/>
      <c r="RFJ83" s="52"/>
      <c r="RFK83" s="52"/>
      <c r="RFL83" s="52"/>
      <c r="RFM83" s="52"/>
      <c r="RFN83" s="52"/>
      <c r="RFO83" s="52"/>
      <c r="RFP83" s="52"/>
      <c r="RFQ83" s="52"/>
      <c r="RFR83" s="52"/>
      <c r="RFS83" s="52"/>
      <c r="RFT83" s="52"/>
      <c r="RFU83" s="52"/>
      <c r="RFV83" s="52"/>
      <c r="RFW83" s="52"/>
      <c r="RFX83" s="52"/>
      <c r="RFY83" s="52"/>
      <c r="RFZ83" s="52"/>
      <c r="RGA83" s="52"/>
      <c r="RGB83" s="52"/>
      <c r="RGC83" s="52"/>
      <c r="RGD83" s="52"/>
      <c r="RGE83" s="52"/>
      <c r="RGF83" s="52"/>
      <c r="RGG83" s="52"/>
      <c r="RGH83" s="52"/>
      <c r="RGI83" s="52"/>
      <c r="RGJ83" s="52"/>
      <c r="RGK83" s="52"/>
      <c r="RGL83" s="52"/>
      <c r="RGM83" s="52"/>
      <c r="RGN83" s="52"/>
      <c r="RGO83" s="52"/>
      <c r="RGP83" s="52"/>
      <c r="RGQ83" s="52"/>
      <c r="RGR83" s="52"/>
      <c r="RGS83" s="52"/>
      <c r="RGT83" s="52"/>
      <c r="RGU83" s="52"/>
      <c r="RGV83" s="52"/>
      <c r="RGW83" s="52"/>
      <c r="RGX83" s="52"/>
      <c r="RGY83" s="52"/>
      <c r="RGZ83" s="52"/>
      <c r="RHA83" s="52"/>
      <c r="RHB83" s="52"/>
      <c r="RHC83" s="52"/>
      <c r="RHD83" s="52"/>
      <c r="RHE83" s="52"/>
      <c r="RHF83" s="52"/>
      <c r="RHG83" s="52"/>
      <c r="RHH83" s="52"/>
      <c r="RHI83" s="52"/>
      <c r="RHJ83" s="52"/>
      <c r="RHK83" s="52"/>
      <c r="RHL83" s="52"/>
      <c r="RHM83" s="52"/>
      <c r="RHN83" s="52"/>
      <c r="RHO83" s="52"/>
      <c r="RHP83" s="52"/>
      <c r="RHQ83" s="52"/>
      <c r="RHR83" s="52"/>
      <c r="RHS83" s="52"/>
      <c r="RHT83" s="52"/>
      <c r="RHU83" s="52"/>
      <c r="RHV83" s="52"/>
      <c r="RHW83" s="52"/>
      <c r="RHX83" s="52"/>
      <c r="RHY83" s="52"/>
      <c r="RHZ83" s="52"/>
      <c r="RIA83" s="52"/>
      <c r="RIB83" s="52"/>
      <c r="RIC83" s="52"/>
      <c r="RID83" s="52"/>
      <c r="RIE83" s="52"/>
      <c r="RIF83" s="52"/>
      <c r="RIG83" s="52"/>
      <c r="RIH83" s="52"/>
      <c r="RII83" s="52"/>
      <c r="RIJ83" s="52"/>
      <c r="RIK83" s="52"/>
      <c r="RIL83" s="52"/>
      <c r="RIM83" s="52"/>
      <c r="RIN83" s="52"/>
      <c r="RIO83" s="52"/>
      <c r="RIP83" s="52"/>
      <c r="RIQ83" s="52"/>
      <c r="RIR83" s="52"/>
      <c r="RIS83" s="52"/>
      <c r="RIT83" s="52"/>
      <c r="RIU83" s="52"/>
      <c r="RIV83" s="52"/>
      <c r="RIW83" s="52"/>
      <c r="RIX83" s="52"/>
      <c r="RIY83" s="52"/>
      <c r="RIZ83" s="52"/>
      <c r="RJA83" s="52"/>
      <c r="RJB83" s="52"/>
      <c r="RJC83" s="52"/>
      <c r="RJD83" s="52"/>
      <c r="RJE83" s="52"/>
      <c r="RJF83" s="52"/>
      <c r="RJG83" s="52"/>
      <c r="RJH83" s="52"/>
      <c r="RJI83" s="52"/>
      <c r="RJJ83" s="52"/>
      <c r="RJK83" s="52"/>
      <c r="RJL83" s="52"/>
      <c r="RJM83" s="52"/>
      <c r="RJN83" s="52"/>
      <c r="RJO83" s="52"/>
      <c r="RJP83" s="52"/>
      <c r="RJQ83" s="52"/>
      <c r="RJR83" s="52"/>
      <c r="RJS83" s="52"/>
      <c r="RJT83" s="52"/>
      <c r="RJU83" s="52"/>
      <c r="RJV83" s="52"/>
      <c r="RJW83" s="52"/>
      <c r="RJX83" s="52"/>
      <c r="RJY83" s="52"/>
      <c r="RJZ83" s="52"/>
      <c r="RKA83" s="52"/>
      <c r="RKB83" s="52"/>
      <c r="RKC83" s="52"/>
      <c r="RKD83" s="52"/>
      <c r="RKE83" s="52"/>
      <c r="RKF83" s="52"/>
      <c r="RKG83" s="52"/>
      <c r="RKH83" s="52"/>
      <c r="RKI83" s="52"/>
      <c r="RKJ83" s="52"/>
      <c r="RKK83" s="52"/>
      <c r="RKL83" s="52"/>
      <c r="RKM83" s="52"/>
      <c r="RKN83" s="52"/>
      <c r="RKO83" s="52"/>
      <c r="RKP83" s="52"/>
      <c r="RKQ83" s="52"/>
      <c r="RKR83" s="52"/>
      <c r="RKS83" s="52"/>
      <c r="RKT83" s="52"/>
      <c r="RKU83" s="52"/>
      <c r="RKV83" s="52"/>
      <c r="RKW83" s="52"/>
      <c r="RKX83" s="52"/>
      <c r="RKY83" s="52"/>
      <c r="RKZ83" s="52"/>
      <c r="RLA83" s="52"/>
      <c r="RLB83" s="52"/>
      <c r="RLC83" s="52"/>
      <c r="RLD83" s="52"/>
      <c r="RLE83" s="52"/>
      <c r="RLF83" s="52"/>
      <c r="RLG83" s="52"/>
      <c r="RLH83" s="52"/>
      <c r="RLI83" s="52"/>
      <c r="RLJ83" s="52"/>
      <c r="RLK83" s="52"/>
      <c r="RLL83" s="52"/>
      <c r="RLM83" s="52"/>
      <c r="RLN83" s="52"/>
      <c r="RLO83" s="52"/>
      <c r="RLP83" s="52"/>
      <c r="RLQ83" s="52"/>
      <c r="RLR83" s="52"/>
      <c r="RLS83" s="52"/>
      <c r="RLT83" s="52"/>
      <c r="RLU83" s="52"/>
      <c r="RLV83" s="52"/>
      <c r="RLW83" s="52"/>
      <c r="RLX83" s="52"/>
      <c r="RLY83" s="52"/>
      <c r="RLZ83" s="52"/>
      <c r="RMA83" s="52"/>
      <c r="RMB83" s="52"/>
      <c r="RMC83" s="52"/>
      <c r="RMD83" s="52"/>
      <c r="RME83" s="52"/>
      <c r="RMF83" s="52"/>
      <c r="RMG83" s="52"/>
      <c r="RMH83" s="52"/>
      <c r="RMI83" s="52"/>
      <c r="RMJ83" s="52"/>
      <c r="RMK83" s="52"/>
      <c r="RML83" s="52"/>
      <c r="RMM83" s="52"/>
      <c r="RMN83" s="52"/>
      <c r="RMO83" s="52"/>
      <c r="RMP83" s="52"/>
      <c r="RMQ83" s="52"/>
      <c r="RMR83" s="52"/>
      <c r="RMS83" s="52"/>
      <c r="RMT83" s="52"/>
      <c r="RMU83" s="52"/>
      <c r="RMV83" s="52"/>
      <c r="RMW83" s="52"/>
      <c r="RMX83" s="52"/>
      <c r="RMY83" s="52"/>
      <c r="RMZ83" s="52"/>
      <c r="RNA83" s="52"/>
      <c r="RNB83" s="52"/>
      <c r="RNC83" s="52"/>
      <c r="RND83" s="52"/>
      <c r="RNE83" s="52"/>
      <c r="RNF83" s="52"/>
      <c r="RNG83" s="52"/>
      <c r="RNH83" s="52"/>
      <c r="RNI83" s="52"/>
      <c r="RNJ83" s="52"/>
      <c r="RNK83" s="52"/>
      <c r="RNL83" s="52"/>
      <c r="RNM83" s="52"/>
      <c r="RNN83" s="52"/>
      <c r="RNO83" s="52"/>
      <c r="RNP83" s="52"/>
      <c r="RNQ83" s="52"/>
      <c r="RNR83" s="52"/>
      <c r="RNS83" s="52"/>
      <c r="RNT83" s="52"/>
      <c r="RNU83" s="52"/>
      <c r="RNV83" s="52"/>
      <c r="RNW83" s="52"/>
      <c r="RNX83" s="52"/>
      <c r="RNY83" s="52"/>
      <c r="RNZ83" s="52"/>
      <c r="ROA83" s="52"/>
      <c r="ROB83" s="52"/>
      <c r="ROC83" s="52"/>
      <c r="ROD83" s="52"/>
      <c r="ROE83" s="52"/>
      <c r="ROF83" s="52"/>
      <c r="ROG83" s="52"/>
      <c r="ROH83" s="52"/>
      <c r="ROI83" s="52"/>
      <c r="ROJ83" s="52"/>
      <c r="ROK83" s="52"/>
      <c r="ROL83" s="52"/>
      <c r="ROM83" s="52"/>
      <c r="RON83" s="52"/>
      <c r="ROO83" s="52"/>
      <c r="ROP83" s="52"/>
      <c r="ROQ83" s="52"/>
      <c r="ROR83" s="52"/>
      <c r="ROS83" s="52"/>
      <c r="ROT83" s="52"/>
      <c r="ROU83" s="52"/>
      <c r="ROV83" s="52"/>
      <c r="ROW83" s="52"/>
      <c r="ROX83" s="52"/>
      <c r="ROY83" s="52"/>
      <c r="ROZ83" s="52"/>
      <c r="RPA83" s="52"/>
      <c r="RPB83" s="52"/>
      <c r="RPC83" s="52"/>
      <c r="RPD83" s="52"/>
      <c r="RPE83" s="52"/>
      <c r="RPF83" s="52"/>
      <c r="RPG83" s="52"/>
      <c r="RPH83" s="52"/>
      <c r="RPI83" s="52"/>
      <c r="RPJ83" s="52"/>
      <c r="RPK83" s="52"/>
      <c r="RPL83" s="52"/>
      <c r="RPM83" s="52"/>
      <c r="RPN83" s="52"/>
      <c r="RPO83" s="52"/>
      <c r="RPP83" s="52"/>
      <c r="RPQ83" s="52"/>
      <c r="RPR83" s="52"/>
      <c r="RPS83" s="52"/>
      <c r="RPT83" s="52"/>
      <c r="RPU83" s="52"/>
      <c r="RPV83" s="52"/>
      <c r="RPW83" s="52"/>
      <c r="RPX83" s="52"/>
      <c r="RPY83" s="52"/>
      <c r="RPZ83" s="52"/>
      <c r="RQA83" s="52"/>
      <c r="RQB83" s="52"/>
      <c r="RQC83" s="52"/>
      <c r="RQD83" s="52"/>
      <c r="RQE83" s="52"/>
      <c r="RQF83" s="52"/>
      <c r="RQG83" s="52"/>
      <c r="RQH83" s="52"/>
      <c r="RQI83" s="52"/>
      <c r="RQJ83" s="52"/>
      <c r="RQK83" s="52"/>
      <c r="RQL83" s="52"/>
      <c r="RQM83" s="52"/>
      <c r="RQN83" s="52"/>
      <c r="RQO83" s="52"/>
      <c r="RQP83" s="52"/>
      <c r="RQQ83" s="52"/>
      <c r="RQR83" s="52"/>
      <c r="RQS83" s="52"/>
      <c r="RQT83" s="52"/>
      <c r="RQU83" s="52"/>
      <c r="RQV83" s="52"/>
      <c r="RQW83" s="52"/>
      <c r="RQX83" s="52"/>
      <c r="RQY83" s="52"/>
      <c r="RQZ83" s="52"/>
      <c r="RRA83" s="52"/>
      <c r="RRB83" s="52"/>
      <c r="RRC83" s="52"/>
      <c r="RRD83" s="52"/>
      <c r="RRE83" s="52"/>
      <c r="RRF83" s="52"/>
      <c r="RRG83" s="52"/>
      <c r="RRH83" s="52"/>
      <c r="RRI83" s="52"/>
      <c r="RRJ83" s="52"/>
      <c r="RRK83" s="52"/>
      <c r="RRL83" s="52"/>
      <c r="RRM83" s="52"/>
      <c r="RRN83" s="52"/>
      <c r="RRO83" s="52"/>
      <c r="RRP83" s="52"/>
      <c r="RRQ83" s="52"/>
      <c r="RRR83" s="52"/>
      <c r="RRS83" s="52"/>
      <c r="RRT83" s="52"/>
      <c r="RRU83" s="52"/>
      <c r="RRV83" s="52"/>
      <c r="RRW83" s="52"/>
      <c r="RRX83" s="52"/>
      <c r="RRY83" s="52"/>
      <c r="RRZ83" s="52"/>
      <c r="RSA83" s="52"/>
      <c r="RSB83" s="52"/>
      <c r="RSC83" s="52"/>
      <c r="RSD83" s="52"/>
      <c r="RSE83" s="52"/>
      <c r="RSF83" s="52"/>
      <c r="RSG83" s="52"/>
      <c r="RSH83" s="52"/>
      <c r="RSI83" s="52"/>
      <c r="RSJ83" s="52"/>
      <c r="RSK83" s="52"/>
      <c r="RSL83" s="52"/>
      <c r="RSM83" s="52"/>
      <c r="RSN83" s="52"/>
      <c r="RSO83" s="52"/>
      <c r="RSP83" s="52"/>
      <c r="RSQ83" s="52"/>
      <c r="RSR83" s="52"/>
      <c r="RSS83" s="52"/>
      <c r="RST83" s="52"/>
      <c r="RSU83" s="52"/>
      <c r="RSV83" s="52"/>
      <c r="RSW83" s="52"/>
      <c r="RSX83" s="52"/>
      <c r="RSY83" s="52"/>
      <c r="RSZ83" s="52"/>
      <c r="RTA83" s="52"/>
      <c r="RTB83" s="52"/>
      <c r="RTC83" s="52"/>
      <c r="RTD83" s="52"/>
      <c r="RTE83" s="52"/>
      <c r="RTF83" s="52"/>
      <c r="RTG83" s="52"/>
      <c r="RTH83" s="52"/>
      <c r="RTI83" s="52"/>
      <c r="RTJ83" s="52"/>
      <c r="RTK83" s="52"/>
      <c r="RTL83" s="52"/>
      <c r="RTM83" s="52"/>
      <c r="RTN83" s="52"/>
      <c r="RTO83" s="52"/>
      <c r="RTP83" s="52"/>
      <c r="RTQ83" s="52"/>
      <c r="RTR83" s="52"/>
      <c r="RTS83" s="52"/>
      <c r="RTT83" s="52"/>
      <c r="RTU83" s="52"/>
      <c r="RTV83" s="52"/>
      <c r="RTW83" s="52"/>
      <c r="RTX83" s="52"/>
      <c r="RTY83" s="52"/>
      <c r="RTZ83" s="52"/>
      <c r="RUA83" s="52"/>
      <c r="RUB83" s="52"/>
      <c r="RUC83" s="52"/>
      <c r="RUD83" s="52"/>
      <c r="RUE83" s="52"/>
      <c r="RUF83" s="52"/>
      <c r="RUG83" s="52"/>
      <c r="RUH83" s="52"/>
      <c r="RUI83" s="52"/>
      <c r="RUJ83" s="52"/>
      <c r="RUK83" s="52"/>
      <c r="RUL83" s="52"/>
      <c r="RUM83" s="52"/>
      <c r="RUN83" s="52"/>
      <c r="RUO83" s="52"/>
      <c r="RUP83" s="52"/>
      <c r="RUQ83" s="52"/>
      <c r="RUR83" s="52"/>
      <c r="RUS83" s="52"/>
      <c r="RUT83" s="52"/>
      <c r="RUU83" s="52"/>
      <c r="RUV83" s="52"/>
      <c r="RUW83" s="52"/>
      <c r="RUX83" s="52"/>
      <c r="RUY83" s="52"/>
      <c r="RUZ83" s="52"/>
      <c r="RVA83" s="52"/>
      <c r="RVB83" s="52"/>
      <c r="RVC83" s="52"/>
      <c r="RVD83" s="52"/>
      <c r="RVE83" s="52"/>
      <c r="RVF83" s="52"/>
      <c r="RVG83" s="52"/>
      <c r="RVH83" s="52"/>
      <c r="RVI83" s="52"/>
      <c r="RVJ83" s="52"/>
      <c r="RVK83" s="52"/>
      <c r="RVL83" s="52"/>
      <c r="RVM83" s="52"/>
      <c r="RVN83" s="52"/>
      <c r="RVO83" s="52"/>
      <c r="RVP83" s="52"/>
      <c r="RVQ83" s="52"/>
      <c r="RVR83" s="52"/>
      <c r="RVS83" s="52"/>
      <c r="RVT83" s="52"/>
      <c r="RVU83" s="52"/>
      <c r="RVV83" s="52"/>
      <c r="RVW83" s="52"/>
      <c r="RVX83" s="52"/>
      <c r="RVY83" s="52"/>
      <c r="RVZ83" s="52"/>
      <c r="RWA83" s="52"/>
      <c r="RWB83" s="52"/>
      <c r="RWC83" s="52"/>
      <c r="RWD83" s="52"/>
      <c r="RWE83" s="52"/>
      <c r="RWF83" s="52"/>
      <c r="RWG83" s="52"/>
      <c r="RWH83" s="52"/>
      <c r="RWI83" s="52"/>
      <c r="RWJ83" s="52"/>
      <c r="RWK83" s="52"/>
      <c r="RWL83" s="52"/>
      <c r="RWM83" s="52"/>
      <c r="RWN83" s="52"/>
      <c r="RWO83" s="52"/>
      <c r="RWP83" s="52"/>
      <c r="RWQ83" s="52"/>
      <c r="RWR83" s="52"/>
      <c r="RWS83" s="52"/>
      <c r="RWT83" s="52"/>
      <c r="RWU83" s="52"/>
      <c r="RWV83" s="52"/>
      <c r="RWW83" s="52"/>
      <c r="RWX83" s="52"/>
      <c r="RWY83" s="52"/>
      <c r="RWZ83" s="52"/>
      <c r="RXA83" s="52"/>
      <c r="RXB83" s="52"/>
      <c r="RXC83" s="52"/>
      <c r="RXD83" s="52"/>
      <c r="RXE83" s="52"/>
      <c r="RXF83" s="52"/>
      <c r="RXG83" s="52"/>
      <c r="RXH83" s="52"/>
      <c r="RXI83" s="52"/>
      <c r="RXJ83" s="52"/>
      <c r="RXK83" s="52"/>
      <c r="RXL83" s="52"/>
      <c r="RXM83" s="52"/>
      <c r="RXN83" s="52"/>
      <c r="RXO83" s="52"/>
      <c r="RXP83" s="52"/>
      <c r="RXQ83" s="52"/>
      <c r="RXR83" s="52"/>
      <c r="RXS83" s="52"/>
      <c r="RXT83" s="52"/>
      <c r="RXU83" s="52"/>
      <c r="RXV83" s="52"/>
      <c r="RXW83" s="52"/>
      <c r="RXX83" s="52"/>
      <c r="RXY83" s="52"/>
      <c r="RXZ83" s="52"/>
      <c r="RYA83" s="52"/>
      <c r="RYB83" s="52"/>
      <c r="RYC83" s="52"/>
      <c r="RYD83" s="52"/>
      <c r="RYE83" s="52"/>
      <c r="RYF83" s="52"/>
      <c r="RYG83" s="52"/>
      <c r="RYH83" s="52"/>
      <c r="RYI83" s="52"/>
      <c r="RYJ83" s="52"/>
      <c r="RYK83" s="52"/>
      <c r="RYL83" s="52"/>
      <c r="RYM83" s="52"/>
      <c r="RYN83" s="52"/>
      <c r="RYO83" s="52"/>
      <c r="RYP83" s="52"/>
      <c r="RYQ83" s="52"/>
      <c r="RYR83" s="52"/>
      <c r="RYS83" s="52"/>
      <c r="RYT83" s="52"/>
      <c r="RYU83" s="52"/>
      <c r="RYV83" s="52"/>
      <c r="RYW83" s="52"/>
      <c r="RYX83" s="52"/>
      <c r="RYY83" s="52"/>
      <c r="RYZ83" s="52"/>
      <c r="RZA83" s="52"/>
      <c r="RZB83" s="52"/>
      <c r="RZC83" s="52"/>
      <c r="RZD83" s="52"/>
      <c r="RZE83" s="52"/>
      <c r="RZF83" s="52"/>
      <c r="RZG83" s="52"/>
      <c r="RZH83" s="52"/>
      <c r="RZI83" s="52"/>
      <c r="RZJ83" s="52"/>
      <c r="RZK83" s="52"/>
      <c r="RZL83" s="52"/>
      <c r="RZM83" s="52"/>
      <c r="RZN83" s="52"/>
      <c r="RZO83" s="52"/>
      <c r="RZP83" s="52"/>
      <c r="RZQ83" s="52"/>
      <c r="RZR83" s="52"/>
      <c r="RZS83" s="52"/>
      <c r="RZT83" s="52"/>
      <c r="RZU83" s="52"/>
      <c r="RZV83" s="52"/>
      <c r="RZW83" s="52"/>
      <c r="RZX83" s="52"/>
      <c r="RZY83" s="52"/>
      <c r="RZZ83" s="52"/>
      <c r="SAA83" s="52"/>
      <c r="SAB83" s="52"/>
      <c r="SAC83" s="52"/>
      <c r="SAD83" s="52"/>
      <c r="SAE83" s="52"/>
      <c r="SAF83" s="52"/>
      <c r="SAG83" s="52"/>
      <c r="SAH83" s="52"/>
      <c r="SAI83" s="52"/>
      <c r="SAJ83" s="52"/>
      <c r="SAK83" s="52"/>
      <c r="SAL83" s="52"/>
      <c r="SAM83" s="52"/>
      <c r="SAN83" s="52"/>
      <c r="SAO83" s="52"/>
      <c r="SAP83" s="52"/>
      <c r="SAQ83" s="52"/>
      <c r="SAR83" s="52"/>
      <c r="SAS83" s="52"/>
      <c r="SAT83" s="52"/>
      <c r="SAU83" s="52"/>
      <c r="SAV83" s="52"/>
      <c r="SAW83" s="52"/>
      <c r="SAX83" s="52"/>
      <c r="SAY83" s="52"/>
      <c r="SAZ83" s="52"/>
      <c r="SBA83" s="52"/>
      <c r="SBB83" s="52"/>
      <c r="SBC83" s="52"/>
      <c r="SBD83" s="52"/>
      <c r="SBE83" s="52"/>
      <c r="SBF83" s="52"/>
      <c r="SBG83" s="52"/>
      <c r="SBH83" s="52"/>
      <c r="SBI83" s="52"/>
      <c r="SBJ83" s="52"/>
      <c r="SBK83" s="52"/>
      <c r="SBL83" s="52"/>
      <c r="SBM83" s="52"/>
      <c r="SBN83" s="52"/>
      <c r="SBO83" s="52"/>
      <c r="SBP83" s="52"/>
      <c r="SBQ83" s="52"/>
      <c r="SBR83" s="52"/>
      <c r="SBS83" s="52"/>
      <c r="SBT83" s="52"/>
      <c r="SBU83" s="52"/>
      <c r="SBV83" s="52"/>
      <c r="SBW83" s="52"/>
      <c r="SBX83" s="52"/>
      <c r="SBY83" s="52"/>
      <c r="SBZ83" s="52"/>
      <c r="SCA83" s="52"/>
      <c r="SCB83" s="52"/>
      <c r="SCC83" s="52"/>
      <c r="SCD83" s="52"/>
      <c r="SCE83" s="52"/>
      <c r="SCF83" s="52"/>
      <c r="SCG83" s="52"/>
      <c r="SCH83" s="52"/>
      <c r="SCI83" s="52"/>
      <c r="SCJ83" s="52"/>
      <c r="SCK83" s="52"/>
      <c r="SCL83" s="52"/>
      <c r="SCM83" s="52"/>
      <c r="SCN83" s="52"/>
      <c r="SCO83" s="52"/>
      <c r="SCP83" s="52"/>
      <c r="SCQ83" s="52"/>
      <c r="SCR83" s="52"/>
      <c r="SCS83" s="52"/>
      <c r="SCT83" s="52"/>
      <c r="SCU83" s="52"/>
      <c r="SCV83" s="52"/>
      <c r="SCW83" s="52"/>
      <c r="SCX83" s="52"/>
      <c r="SCY83" s="52"/>
      <c r="SCZ83" s="52"/>
      <c r="SDA83" s="52"/>
      <c r="SDB83" s="52"/>
      <c r="SDC83" s="52"/>
      <c r="SDD83" s="52"/>
      <c r="SDE83" s="52"/>
      <c r="SDF83" s="52"/>
      <c r="SDG83" s="52"/>
      <c r="SDH83" s="52"/>
      <c r="SDI83" s="52"/>
      <c r="SDJ83" s="52"/>
      <c r="SDK83" s="52"/>
      <c r="SDL83" s="52"/>
      <c r="SDM83" s="52"/>
      <c r="SDN83" s="52"/>
      <c r="SDO83" s="52"/>
      <c r="SDP83" s="52"/>
      <c r="SDQ83" s="52"/>
      <c r="SDR83" s="52"/>
      <c r="SDS83" s="52"/>
      <c r="SDT83" s="52"/>
      <c r="SDU83" s="52"/>
      <c r="SDV83" s="52"/>
      <c r="SDW83" s="52"/>
      <c r="SDX83" s="52"/>
      <c r="SDY83" s="52"/>
      <c r="SDZ83" s="52"/>
      <c r="SEA83" s="52"/>
      <c r="SEB83" s="52"/>
      <c r="SEC83" s="52"/>
      <c r="SED83" s="52"/>
      <c r="SEE83" s="52"/>
      <c r="SEF83" s="52"/>
      <c r="SEG83" s="52"/>
      <c r="SEH83" s="52"/>
      <c r="SEI83" s="52"/>
      <c r="SEJ83" s="52"/>
      <c r="SEK83" s="52"/>
      <c r="SEL83" s="52"/>
      <c r="SEM83" s="52"/>
      <c r="SEN83" s="52"/>
      <c r="SEO83" s="52"/>
      <c r="SEP83" s="52"/>
      <c r="SEQ83" s="52"/>
      <c r="SER83" s="52"/>
      <c r="SES83" s="52"/>
      <c r="SET83" s="52"/>
      <c r="SEU83" s="52"/>
      <c r="SEV83" s="52"/>
      <c r="SEW83" s="52"/>
      <c r="SEX83" s="52"/>
      <c r="SEY83" s="52"/>
      <c r="SEZ83" s="52"/>
      <c r="SFA83" s="52"/>
      <c r="SFB83" s="52"/>
      <c r="SFC83" s="52"/>
      <c r="SFD83" s="52"/>
      <c r="SFE83" s="52"/>
      <c r="SFF83" s="52"/>
      <c r="SFG83" s="52"/>
      <c r="SFH83" s="52"/>
      <c r="SFI83" s="52"/>
      <c r="SFJ83" s="52"/>
      <c r="SFK83" s="52"/>
      <c r="SFL83" s="52"/>
      <c r="SFM83" s="52"/>
      <c r="SFN83" s="52"/>
      <c r="SFO83" s="52"/>
      <c r="SFP83" s="52"/>
      <c r="SFQ83" s="52"/>
      <c r="SFR83" s="52"/>
      <c r="SFS83" s="52"/>
      <c r="SFT83" s="52"/>
      <c r="SFU83" s="52"/>
      <c r="SFV83" s="52"/>
      <c r="SFW83" s="52"/>
      <c r="SFX83" s="52"/>
      <c r="SFY83" s="52"/>
      <c r="SFZ83" s="52"/>
      <c r="SGA83" s="52"/>
      <c r="SGB83" s="52"/>
      <c r="SGC83" s="52"/>
      <c r="SGD83" s="52"/>
      <c r="SGE83" s="52"/>
      <c r="SGF83" s="52"/>
      <c r="SGG83" s="52"/>
      <c r="SGH83" s="52"/>
      <c r="SGI83" s="52"/>
      <c r="SGJ83" s="52"/>
      <c r="SGK83" s="52"/>
      <c r="SGL83" s="52"/>
      <c r="SGM83" s="52"/>
      <c r="SGN83" s="52"/>
      <c r="SGO83" s="52"/>
      <c r="SGP83" s="52"/>
      <c r="SGQ83" s="52"/>
      <c r="SGR83" s="52"/>
      <c r="SGS83" s="52"/>
      <c r="SGT83" s="52"/>
      <c r="SGU83" s="52"/>
      <c r="SGV83" s="52"/>
      <c r="SGW83" s="52"/>
      <c r="SGX83" s="52"/>
      <c r="SGY83" s="52"/>
      <c r="SGZ83" s="52"/>
      <c r="SHA83" s="52"/>
      <c r="SHB83" s="52"/>
      <c r="SHC83" s="52"/>
      <c r="SHD83" s="52"/>
      <c r="SHE83" s="52"/>
      <c r="SHF83" s="52"/>
      <c r="SHG83" s="52"/>
      <c r="SHH83" s="52"/>
      <c r="SHI83" s="52"/>
      <c r="SHJ83" s="52"/>
      <c r="SHK83" s="52"/>
      <c r="SHL83" s="52"/>
      <c r="SHM83" s="52"/>
      <c r="SHN83" s="52"/>
      <c r="SHO83" s="52"/>
      <c r="SHP83" s="52"/>
      <c r="SHQ83" s="52"/>
      <c r="SHR83" s="52"/>
      <c r="SHS83" s="52"/>
      <c r="SHT83" s="52"/>
      <c r="SHU83" s="52"/>
      <c r="SHV83" s="52"/>
      <c r="SHW83" s="52"/>
      <c r="SHX83" s="52"/>
      <c r="SHY83" s="52"/>
      <c r="SHZ83" s="52"/>
      <c r="SIA83" s="52"/>
      <c r="SIB83" s="52"/>
      <c r="SIC83" s="52"/>
      <c r="SID83" s="52"/>
      <c r="SIE83" s="52"/>
      <c r="SIF83" s="52"/>
      <c r="SIG83" s="52"/>
      <c r="SIH83" s="52"/>
      <c r="SII83" s="52"/>
      <c r="SIJ83" s="52"/>
      <c r="SIK83" s="52"/>
      <c r="SIL83" s="52"/>
      <c r="SIM83" s="52"/>
      <c r="SIN83" s="52"/>
      <c r="SIO83" s="52"/>
      <c r="SIP83" s="52"/>
      <c r="SIQ83" s="52"/>
      <c r="SIR83" s="52"/>
      <c r="SIS83" s="52"/>
      <c r="SIT83" s="52"/>
      <c r="SIU83" s="52"/>
      <c r="SIV83" s="52"/>
      <c r="SIW83" s="52"/>
      <c r="SIX83" s="52"/>
      <c r="SIY83" s="52"/>
      <c r="SIZ83" s="52"/>
      <c r="SJA83" s="52"/>
      <c r="SJB83" s="52"/>
      <c r="SJC83" s="52"/>
      <c r="SJD83" s="52"/>
      <c r="SJE83" s="52"/>
      <c r="SJF83" s="52"/>
      <c r="SJG83" s="52"/>
      <c r="SJH83" s="52"/>
      <c r="SJI83" s="52"/>
      <c r="SJJ83" s="52"/>
      <c r="SJK83" s="52"/>
      <c r="SJL83" s="52"/>
      <c r="SJM83" s="52"/>
      <c r="SJN83" s="52"/>
      <c r="SJO83" s="52"/>
      <c r="SJP83" s="52"/>
      <c r="SJQ83" s="52"/>
      <c r="SJR83" s="52"/>
      <c r="SJS83" s="52"/>
      <c r="SJT83" s="52"/>
      <c r="SJU83" s="52"/>
      <c r="SJV83" s="52"/>
      <c r="SJW83" s="52"/>
      <c r="SJX83" s="52"/>
      <c r="SJY83" s="52"/>
      <c r="SJZ83" s="52"/>
      <c r="SKA83" s="52"/>
      <c r="SKB83" s="52"/>
      <c r="SKC83" s="52"/>
      <c r="SKD83" s="52"/>
      <c r="SKE83" s="52"/>
      <c r="SKF83" s="52"/>
      <c r="SKG83" s="52"/>
      <c r="SKH83" s="52"/>
      <c r="SKI83" s="52"/>
      <c r="SKJ83" s="52"/>
      <c r="SKK83" s="52"/>
      <c r="SKL83" s="52"/>
      <c r="SKM83" s="52"/>
      <c r="SKN83" s="52"/>
      <c r="SKO83" s="52"/>
      <c r="SKP83" s="52"/>
      <c r="SKQ83" s="52"/>
      <c r="SKR83" s="52"/>
      <c r="SKS83" s="52"/>
      <c r="SKT83" s="52"/>
      <c r="SKU83" s="52"/>
      <c r="SKV83" s="52"/>
      <c r="SKW83" s="52"/>
      <c r="SKX83" s="52"/>
      <c r="SKY83" s="52"/>
      <c r="SKZ83" s="52"/>
      <c r="SLA83" s="52"/>
      <c r="SLB83" s="52"/>
      <c r="SLC83" s="52"/>
      <c r="SLD83" s="52"/>
      <c r="SLE83" s="52"/>
      <c r="SLF83" s="52"/>
      <c r="SLG83" s="52"/>
      <c r="SLH83" s="52"/>
      <c r="SLI83" s="52"/>
      <c r="SLJ83" s="52"/>
      <c r="SLK83" s="52"/>
      <c r="SLL83" s="52"/>
      <c r="SLM83" s="52"/>
      <c r="SLN83" s="52"/>
      <c r="SLO83" s="52"/>
      <c r="SLP83" s="52"/>
      <c r="SLQ83" s="52"/>
      <c r="SLR83" s="52"/>
      <c r="SLS83" s="52"/>
      <c r="SLT83" s="52"/>
      <c r="SLU83" s="52"/>
      <c r="SLV83" s="52"/>
      <c r="SLW83" s="52"/>
      <c r="SLX83" s="52"/>
      <c r="SLY83" s="52"/>
      <c r="SLZ83" s="52"/>
      <c r="SMA83" s="52"/>
      <c r="SMB83" s="52"/>
      <c r="SMC83" s="52"/>
      <c r="SMD83" s="52"/>
      <c r="SME83" s="52"/>
      <c r="SMF83" s="52"/>
      <c r="SMG83" s="52"/>
      <c r="SMH83" s="52"/>
      <c r="SMI83" s="52"/>
      <c r="SMJ83" s="52"/>
      <c r="SMK83" s="52"/>
      <c r="SML83" s="52"/>
      <c r="SMM83" s="52"/>
      <c r="SMN83" s="52"/>
      <c r="SMO83" s="52"/>
      <c r="SMP83" s="52"/>
      <c r="SMQ83" s="52"/>
      <c r="SMR83" s="52"/>
      <c r="SMS83" s="52"/>
      <c r="SMT83" s="52"/>
      <c r="SMU83" s="52"/>
      <c r="SMV83" s="52"/>
      <c r="SMW83" s="52"/>
      <c r="SMX83" s="52"/>
      <c r="SMY83" s="52"/>
      <c r="SMZ83" s="52"/>
      <c r="SNA83" s="52"/>
      <c r="SNB83" s="52"/>
      <c r="SNC83" s="52"/>
      <c r="SND83" s="52"/>
      <c r="SNE83" s="52"/>
      <c r="SNF83" s="52"/>
      <c r="SNG83" s="52"/>
      <c r="SNH83" s="52"/>
      <c r="SNI83" s="52"/>
      <c r="SNJ83" s="52"/>
      <c r="SNK83" s="52"/>
      <c r="SNL83" s="52"/>
      <c r="SNM83" s="52"/>
      <c r="SNN83" s="52"/>
      <c r="SNO83" s="52"/>
      <c r="SNP83" s="52"/>
      <c r="SNQ83" s="52"/>
      <c r="SNR83" s="52"/>
      <c r="SNS83" s="52"/>
      <c r="SNT83" s="52"/>
      <c r="SNU83" s="52"/>
      <c r="SNV83" s="52"/>
      <c r="SNW83" s="52"/>
      <c r="SNX83" s="52"/>
      <c r="SNY83" s="52"/>
      <c r="SNZ83" s="52"/>
      <c r="SOA83" s="52"/>
      <c r="SOB83" s="52"/>
      <c r="SOC83" s="52"/>
      <c r="SOD83" s="52"/>
      <c r="SOE83" s="52"/>
      <c r="SOF83" s="52"/>
      <c r="SOG83" s="52"/>
      <c r="SOH83" s="52"/>
      <c r="SOI83" s="52"/>
      <c r="SOJ83" s="52"/>
      <c r="SOK83" s="52"/>
      <c r="SOL83" s="52"/>
      <c r="SOM83" s="52"/>
      <c r="SON83" s="52"/>
      <c r="SOO83" s="52"/>
      <c r="SOP83" s="52"/>
      <c r="SOQ83" s="52"/>
      <c r="SOR83" s="52"/>
      <c r="SOS83" s="52"/>
      <c r="SOT83" s="52"/>
      <c r="SOU83" s="52"/>
      <c r="SOV83" s="52"/>
      <c r="SOW83" s="52"/>
      <c r="SOX83" s="52"/>
      <c r="SOY83" s="52"/>
      <c r="SOZ83" s="52"/>
      <c r="SPA83" s="52"/>
      <c r="SPB83" s="52"/>
      <c r="SPC83" s="52"/>
      <c r="SPD83" s="52"/>
      <c r="SPE83" s="52"/>
      <c r="SPF83" s="52"/>
      <c r="SPG83" s="52"/>
      <c r="SPH83" s="52"/>
      <c r="SPI83" s="52"/>
      <c r="SPJ83" s="52"/>
      <c r="SPK83" s="52"/>
      <c r="SPL83" s="52"/>
      <c r="SPM83" s="52"/>
      <c r="SPN83" s="52"/>
      <c r="SPO83" s="52"/>
      <c r="SPP83" s="52"/>
      <c r="SPQ83" s="52"/>
      <c r="SPR83" s="52"/>
      <c r="SPS83" s="52"/>
      <c r="SPT83" s="52"/>
      <c r="SPU83" s="52"/>
      <c r="SPV83" s="52"/>
      <c r="SPW83" s="52"/>
      <c r="SPX83" s="52"/>
      <c r="SPY83" s="52"/>
      <c r="SPZ83" s="52"/>
      <c r="SQA83" s="52"/>
      <c r="SQB83" s="52"/>
      <c r="SQC83" s="52"/>
      <c r="SQD83" s="52"/>
      <c r="SQE83" s="52"/>
      <c r="SQF83" s="52"/>
      <c r="SQG83" s="52"/>
      <c r="SQH83" s="52"/>
      <c r="SQI83" s="52"/>
      <c r="SQJ83" s="52"/>
      <c r="SQK83" s="52"/>
      <c r="SQL83" s="52"/>
      <c r="SQM83" s="52"/>
      <c r="SQN83" s="52"/>
      <c r="SQO83" s="52"/>
      <c r="SQP83" s="52"/>
      <c r="SQQ83" s="52"/>
      <c r="SQR83" s="52"/>
      <c r="SQS83" s="52"/>
      <c r="SQT83" s="52"/>
      <c r="SQU83" s="52"/>
      <c r="SQV83" s="52"/>
      <c r="SQW83" s="52"/>
      <c r="SQX83" s="52"/>
      <c r="SQY83" s="52"/>
      <c r="SQZ83" s="52"/>
      <c r="SRA83" s="52"/>
      <c r="SRB83" s="52"/>
      <c r="SRC83" s="52"/>
      <c r="SRD83" s="52"/>
      <c r="SRE83" s="52"/>
      <c r="SRF83" s="52"/>
      <c r="SRG83" s="52"/>
      <c r="SRH83" s="52"/>
      <c r="SRI83" s="52"/>
      <c r="SRJ83" s="52"/>
      <c r="SRK83" s="52"/>
      <c r="SRL83" s="52"/>
      <c r="SRM83" s="52"/>
      <c r="SRN83" s="52"/>
      <c r="SRO83" s="52"/>
      <c r="SRP83" s="52"/>
      <c r="SRQ83" s="52"/>
      <c r="SRR83" s="52"/>
      <c r="SRS83" s="52"/>
      <c r="SRT83" s="52"/>
      <c r="SRU83" s="52"/>
      <c r="SRV83" s="52"/>
      <c r="SRW83" s="52"/>
      <c r="SRX83" s="52"/>
      <c r="SRY83" s="52"/>
      <c r="SRZ83" s="52"/>
      <c r="SSA83" s="52"/>
      <c r="SSB83" s="52"/>
      <c r="SSC83" s="52"/>
      <c r="SSD83" s="52"/>
      <c r="SSE83" s="52"/>
      <c r="SSF83" s="52"/>
      <c r="SSG83" s="52"/>
      <c r="SSH83" s="52"/>
      <c r="SSI83" s="52"/>
      <c r="SSJ83" s="52"/>
      <c r="SSK83" s="52"/>
      <c r="SSL83" s="52"/>
      <c r="SSM83" s="52"/>
      <c r="SSN83" s="52"/>
      <c r="SSO83" s="52"/>
      <c r="SSP83" s="52"/>
      <c r="SSQ83" s="52"/>
      <c r="SSR83" s="52"/>
      <c r="SSS83" s="52"/>
      <c r="SST83" s="52"/>
      <c r="SSU83" s="52"/>
      <c r="SSV83" s="52"/>
      <c r="SSW83" s="52"/>
      <c r="SSX83" s="52"/>
      <c r="SSY83" s="52"/>
      <c r="SSZ83" s="52"/>
      <c r="STA83" s="52"/>
      <c r="STB83" s="52"/>
      <c r="STC83" s="52"/>
      <c r="STD83" s="52"/>
      <c r="STE83" s="52"/>
      <c r="STF83" s="52"/>
      <c r="STG83" s="52"/>
      <c r="STH83" s="52"/>
      <c r="STI83" s="52"/>
      <c r="STJ83" s="52"/>
      <c r="STK83" s="52"/>
      <c r="STL83" s="52"/>
      <c r="STM83" s="52"/>
      <c r="STN83" s="52"/>
      <c r="STO83" s="52"/>
      <c r="STP83" s="52"/>
      <c r="STQ83" s="52"/>
      <c r="STR83" s="52"/>
      <c r="STS83" s="52"/>
      <c r="STT83" s="52"/>
      <c r="STU83" s="52"/>
      <c r="STV83" s="52"/>
      <c r="STW83" s="52"/>
      <c r="STX83" s="52"/>
      <c r="STY83" s="52"/>
      <c r="STZ83" s="52"/>
      <c r="SUA83" s="52"/>
      <c r="SUB83" s="52"/>
      <c r="SUC83" s="52"/>
      <c r="SUD83" s="52"/>
      <c r="SUE83" s="52"/>
      <c r="SUF83" s="52"/>
      <c r="SUG83" s="52"/>
      <c r="SUH83" s="52"/>
      <c r="SUI83" s="52"/>
      <c r="SUJ83" s="52"/>
      <c r="SUK83" s="52"/>
      <c r="SUL83" s="52"/>
      <c r="SUM83" s="52"/>
      <c r="SUN83" s="52"/>
      <c r="SUO83" s="52"/>
      <c r="SUP83" s="52"/>
      <c r="SUQ83" s="52"/>
      <c r="SUR83" s="52"/>
      <c r="SUS83" s="52"/>
      <c r="SUT83" s="52"/>
      <c r="SUU83" s="52"/>
      <c r="SUV83" s="52"/>
      <c r="SUW83" s="52"/>
      <c r="SUX83" s="52"/>
      <c r="SUY83" s="52"/>
      <c r="SUZ83" s="52"/>
      <c r="SVA83" s="52"/>
      <c r="SVB83" s="52"/>
      <c r="SVC83" s="52"/>
      <c r="SVD83" s="52"/>
      <c r="SVE83" s="52"/>
      <c r="SVF83" s="52"/>
      <c r="SVG83" s="52"/>
      <c r="SVH83" s="52"/>
      <c r="SVI83" s="52"/>
      <c r="SVJ83" s="52"/>
      <c r="SVK83" s="52"/>
      <c r="SVL83" s="52"/>
      <c r="SVM83" s="52"/>
      <c r="SVN83" s="52"/>
      <c r="SVO83" s="52"/>
      <c r="SVP83" s="52"/>
      <c r="SVQ83" s="52"/>
      <c r="SVR83" s="52"/>
      <c r="SVS83" s="52"/>
      <c r="SVT83" s="52"/>
      <c r="SVU83" s="52"/>
      <c r="SVV83" s="52"/>
      <c r="SVW83" s="52"/>
      <c r="SVX83" s="52"/>
      <c r="SVY83" s="52"/>
      <c r="SVZ83" s="52"/>
      <c r="SWA83" s="52"/>
      <c r="SWB83" s="52"/>
      <c r="SWC83" s="52"/>
      <c r="SWD83" s="52"/>
      <c r="SWE83" s="52"/>
      <c r="SWF83" s="52"/>
      <c r="SWG83" s="52"/>
      <c r="SWH83" s="52"/>
      <c r="SWI83" s="52"/>
      <c r="SWJ83" s="52"/>
      <c r="SWK83" s="52"/>
      <c r="SWL83" s="52"/>
      <c r="SWM83" s="52"/>
      <c r="SWN83" s="52"/>
      <c r="SWO83" s="52"/>
      <c r="SWP83" s="52"/>
      <c r="SWQ83" s="52"/>
      <c r="SWR83" s="52"/>
      <c r="SWS83" s="52"/>
      <c r="SWT83" s="52"/>
      <c r="SWU83" s="52"/>
      <c r="SWV83" s="52"/>
      <c r="SWW83" s="52"/>
      <c r="SWX83" s="52"/>
      <c r="SWY83" s="52"/>
      <c r="SWZ83" s="52"/>
      <c r="SXA83" s="52"/>
      <c r="SXB83" s="52"/>
      <c r="SXC83" s="52"/>
      <c r="SXD83" s="52"/>
      <c r="SXE83" s="52"/>
      <c r="SXF83" s="52"/>
      <c r="SXG83" s="52"/>
      <c r="SXH83" s="52"/>
      <c r="SXI83" s="52"/>
      <c r="SXJ83" s="52"/>
      <c r="SXK83" s="52"/>
      <c r="SXL83" s="52"/>
      <c r="SXM83" s="52"/>
      <c r="SXN83" s="52"/>
      <c r="SXO83" s="52"/>
      <c r="SXP83" s="52"/>
      <c r="SXQ83" s="52"/>
      <c r="SXR83" s="52"/>
      <c r="SXS83" s="52"/>
      <c r="SXT83" s="52"/>
      <c r="SXU83" s="52"/>
      <c r="SXV83" s="52"/>
      <c r="SXW83" s="52"/>
      <c r="SXX83" s="52"/>
      <c r="SXY83" s="52"/>
      <c r="SXZ83" s="52"/>
      <c r="SYA83" s="52"/>
      <c r="SYB83" s="52"/>
      <c r="SYC83" s="52"/>
      <c r="SYD83" s="52"/>
      <c r="SYE83" s="52"/>
      <c r="SYF83" s="52"/>
      <c r="SYG83" s="52"/>
      <c r="SYH83" s="52"/>
      <c r="SYI83" s="52"/>
      <c r="SYJ83" s="52"/>
      <c r="SYK83" s="52"/>
      <c r="SYL83" s="52"/>
      <c r="SYM83" s="52"/>
      <c r="SYN83" s="52"/>
      <c r="SYO83" s="52"/>
      <c r="SYP83" s="52"/>
      <c r="SYQ83" s="52"/>
      <c r="SYR83" s="52"/>
      <c r="SYS83" s="52"/>
      <c r="SYT83" s="52"/>
      <c r="SYU83" s="52"/>
      <c r="SYV83" s="52"/>
      <c r="SYW83" s="52"/>
      <c r="SYX83" s="52"/>
      <c r="SYY83" s="52"/>
      <c r="SYZ83" s="52"/>
      <c r="SZA83" s="52"/>
      <c r="SZB83" s="52"/>
      <c r="SZC83" s="52"/>
      <c r="SZD83" s="52"/>
      <c r="SZE83" s="52"/>
      <c r="SZF83" s="52"/>
      <c r="SZG83" s="52"/>
      <c r="SZH83" s="52"/>
      <c r="SZI83" s="52"/>
      <c r="SZJ83" s="52"/>
      <c r="SZK83" s="52"/>
      <c r="SZL83" s="52"/>
      <c r="SZM83" s="52"/>
      <c r="SZN83" s="52"/>
      <c r="SZO83" s="52"/>
      <c r="SZP83" s="52"/>
      <c r="SZQ83" s="52"/>
      <c r="SZR83" s="52"/>
      <c r="SZS83" s="52"/>
      <c r="SZT83" s="52"/>
      <c r="SZU83" s="52"/>
      <c r="SZV83" s="52"/>
      <c r="SZW83" s="52"/>
      <c r="SZX83" s="52"/>
      <c r="SZY83" s="52"/>
      <c r="SZZ83" s="52"/>
      <c r="TAA83" s="52"/>
      <c r="TAB83" s="52"/>
      <c r="TAC83" s="52"/>
      <c r="TAD83" s="52"/>
      <c r="TAE83" s="52"/>
      <c r="TAF83" s="52"/>
      <c r="TAG83" s="52"/>
      <c r="TAH83" s="52"/>
      <c r="TAI83" s="52"/>
      <c r="TAJ83" s="52"/>
      <c r="TAK83" s="52"/>
      <c r="TAL83" s="52"/>
      <c r="TAM83" s="52"/>
      <c r="TAN83" s="52"/>
      <c r="TAO83" s="52"/>
      <c r="TAP83" s="52"/>
      <c r="TAQ83" s="52"/>
      <c r="TAR83" s="52"/>
      <c r="TAS83" s="52"/>
      <c r="TAT83" s="52"/>
      <c r="TAU83" s="52"/>
      <c r="TAV83" s="52"/>
      <c r="TAW83" s="52"/>
      <c r="TAX83" s="52"/>
      <c r="TAY83" s="52"/>
      <c r="TAZ83" s="52"/>
      <c r="TBA83" s="52"/>
      <c r="TBB83" s="52"/>
      <c r="TBC83" s="52"/>
      <c r="TBD83" s="52"/>
      <c r="TBE83" s="52"/>
      <c r="TBF83" s="52"/>
      <c r="TBG83" s="52"/>
      <c r="TBH83" s="52"/>
      <c r="TBI83" s="52"/>
      <c r="TBJ83" s="52"/>
      <c r="TBK83" s="52"/>
      <c r="TBL83" s="52"/>
      <c r="TBM83" s="52"/>
      <c r="TBN83" s="52"/>
      <c r="TBO83" s="52"/>
      <c r="TBP83" s="52"/>
      <c r="TBQ83" s="52"/>
      <c r="TBR83" s="52"/>
      <c r="TBS83" s="52"/>
      <c r="TBT83" s="52"/>
      <c r="TBU83" s="52"/>
      <c r="TBV83" s="52"/>
      <c r="TBW83" s="52"/>
      <c r="TBX83" s="52"/>
      <c r="TBY83" s="52"/>
      <c r="TBZ83" s="52"/>
      <c r="TCA83" s="52"/>
      <c r="TCB83" s="52"/>
      <c r="TCC83" s="52"/>
      <c r="TCD83" s="52"/>
      <c r="TCE83" s="52"/>
      <c r="TCF83" s="52"/>
      <c r="TCG83" s="52"/>
      <c r="TCH83" s="52"/>
      <c r="TCI83" s="52"/>
      <c r="TCJ83" s="52"/>
      <c r="TCK83" s="52"/>
      <c r="TCL83" s="52"/>
      <c r="TCM83" s="52"/>
      <c r="TCN83" s="52"/>
      <c r="TCO83" s="52"/>
      <c r="TCP83" s="52"/>
      <c r="TCQ83" s="52"/>
      <c r="TCR83" s="52"/>
      <c r="TCS83" s="52"/>
      <c r="TCT83" s="52"/>
      <c r="TCU83" s="52"/>
      <c r="TCV83" s="52"/>
      <c r="TCW83" s="52"/>
      <c r="TCX83" s="52"/>
      <c r="TCY83" s="52"/>
      <c r="TCZ83" s="52"/>
      <c r="TDA83" s="52"/>
      <c r="TDB83" s="52"/>
      <c r="TDC83" s="52"/>
      <c r="TDD83" s="52"/>
      <c r="TDE83" s="52"/>
      <c r="TDF83" s="52"/>
      <c r="TDG83" s="52"/>
      <c r="TDH83" s="52"/>
      <c r="TDI83" s="52"/>
      <c r="TDJ83" s="52"/>
      <c r="TDK83" s="52"/>
      <c r="TDL83" s="52"/>
      <c r="TDM83" s="52"/>
      <c r="TDN83" s="52"/>
      <c r="TDO83" s="52"/>
      <c r="TDP83" s="52"/>
      <c r="TDQ83" s="52"/>
      <c r="TDR83" s="52"/>
      <c r="TDS83" s="52"/>
      <c r="TDT83" s="52"/>
      <c r="TDU83" s="52"/>
      <c r="TDV83" s="52"/>
      <c r="TDW83" s="52"/>
      <c r="TDX83" s="52"/>
      <c r="TDY83" s="52"/>
      <c r="TDZ83" s="52"/>
      <c r="TEA83" s="52"/>
      <c r="TEB83" s="52"/>
      <c r="TEC83" s="52"/>
      <c r="TED83" s="52"/>
      <c r="TEE83" s="52"/>
      <c r="TEF83" s="52"/>
      <c r="TEG83" s="52"/>
      <c r="TEH83" s="52"/>
      <c r="TEI83" s="52"/>
      <c r="TEJ83" s="52"/>
      <c r="TEK83" s="52"/>
      <c r="TEL83" s="52"/>
      <c r="TEM83" s="52"/>
      <c r="TEN83" s="52"/>
      <c r="TEO83" s="52"/>
      <c r="TEP83" s="52"/>
      <c r="TEQ83" s="52"/>
      <c r="TER83" s="52"/>
      <c r="TES83" s="52"/>
      <c r="TET83" s="52"/>
      <c r="TEU83" s="52"/>
      <c r="TEV83" s="52"/>
      <c r="TEW83" s="52"/>
      <c r="TEX83" s="52"/>
      <c r="TEY83" s="52"/>
      <c r="TEZ83" s="52"/>
      <c r="TFA83" s="52"/>
      <c r="TFB83" s="52"/>
      <c r="TFC83" s="52"/>
      <c r="TFD83" s="52"/>
      <c r="TFE83" s="52"/>
      <c r="TFF83" s="52"/>
      <c r="TFG83" s="52"/>
      <c r="TFH83" s="52"/>
      <c r="TFI83" s="52"/>
      <c r="TFJ83" s="52"/>
      <c r="TFK83" s="52"/>
      <c r="TFL83" s="52"/>
      <c r="TFM83" s="52"/>
      <c r="TFN83" s="52"/>
      <c r="TFO83" s="52"/>
      <c r="TFP83" s="52"/>
      <c r="TFQ83" s="52"/>
      <c r="TFR83" s="52"/>
      <c r="TFS83" s="52"/>
      <c r="TFT83" s="52"/>
      <c r="TFU83" s="52"/>
      <c r="TFV83" s="52"/>
      <c r="TFW83" s="52"/>
      <c r="TFX83" s="52"/>
      <c r="TFY83" s="52"/>
      <c r="TFZ83" s="52"/>
      <c r="TGA83" s="52"/>
      <c r="TGB83" s="52"/>
      <c r="TGC83" s="52"/>
      <c r="TGD83" s="52"/>
      <c r="TGE83" s="52"/>
      <c r="TGF83" s="52"/>
      <c r="TGG83" s="52"/>
      <c r="TGH83" s="52"/>
      <c r="TGI83" s="52"/>
      <c r="TGJ83" s="52"/>
      <c r="TGK83" s="52"/>
      <c r="TGL83" s="52"/>
      <c r="TGM83" s="52"/>
      <c r="TGN83" s="52"/>
      <c r="TGO83" s="52"/>
      <c r="TGP83" s="52"/>
      <c r="TGQ83" s="52"/>
      <c r="TGR83" s="52"/>
      <c r="TGS83" s="52"/>
      <c r="TGT83" s="52"/>
      <c r="TGU83" s="52"/>
      <c r="TGV83" s="52"/>
      <c r="TGW83" s="52"/>
      <c r="TGX83" s="52"/>
      <c r="TGY83" s="52"/>
      <c r="TGZ83" s="52"/>
      <c r="THA83" s="52"/>
      <c r="THB83" s="52"/>
      <c r="THC83" s="52"/>
      <c r="THD83" s="52"/>
      <c r="THE83" s="52"/>
      <c r="THF83" s="52"/>
      <c r="THG83" s="52"/>
      <c r="THH83" s="52"/>
      <c r="THI83" s="52"/>
      <c r="THJ83" s="52"/>
      <c r="THK83" s="52"/>
      <c r="THL83" s="52"/>
      <c r="THM83" s="52"/>
      <c r="THN83" s="52"/>
      <c r="THO83" s="52"/>
      <c r="THP83" s="52"/>
      <c r="THQ83" s="52"/>
      <c r="THR83" s="52"/>
      <c r="THS83" s="52"/>
      <c r="THT83" s="52"/>
      <c r="THU83" s="52"/>
      <c r="THV83" s="52"/>
      <c r="THW83" s="52"/>
      <c r="THX83" s="52"/>
      <c r="THY83" s="52"/>
      <c r="THZ83" s="52"/>
      <c r="TIA83" s="52"/>
      <c r="TIB83" s="52"/>
      <c r="TIC83" s="52"/>
      <c r="TID83" s="52"/>
      <c r="TIE83" s="52"/>
      <c r="TIF83" s="52"/>
      <c r="TIG83" s="52"/>
      <c r="TIH83" s="52"/>
      <c r="TII83" s="52"/>
      <c r="TIJ83" s="52"/>
      <c r="TIK83" s="52"/>
      <c r="TIL83" s="52"/>
      <c r="TIM83" s="52"/>
      <c r="TIN83" s="52"/>
      <c r="TIO83" s="52"/>
      <c r="TIP83" s="52"/>
      <c r="TIQ83" s="52"/>
      <c r="TIR83" s="52"/>
      <c r="TIS83" s="52"/>
      <c r="TIT83" s="52"/>
      <c r="TIU83" s="52"/>
      <c r="TIV83" s="52"/>
      <c r="TIW83" s="52"/>
      <c r="TIX83" s="52"/>
      <c r="TIY83" s="52"/>
      <c r="TIZ83" s="52"/>
      <c r="TJA83" s="52"/>
      <c r="TJB83" s="52"/>
      <c r="TJC83" s="52"/>
      <c r="TJD83" s="52"/>
      <c r="TJE83" s="52"/>
      <c r="TJF83" s="52"/>
      <c r="TJG83" s="52"/>
      <c r="TJH83" s="52"/>
      <c r="TJI83" s="52"/>
      <c r="TJJ83" s="52"/>
      <c r="TJK83" s="52"/>
      <c r="TJL83" s="52"/>
      <c r="TJM83" s="52"/>
      <c r="TJN83" s="52"/>
      <c r="TJO83" s="52"/>
      <c r="TJP83" s="52"/>
      <c r="TJQ83" s="52"/>
      <c r="TJR83" s="52"/>
      <c r="TJS83" s="52"/>
      <c r="TJT83" s="52"/>
      <c r="TJU83" s="52"/>
      <c r="TJV83" s="52"/>
      <c r="TJW83" s="52"/>
      <c r="TJX83" s="52"/>
      <c r="TJY83" s="52"/>
      <c r="TJZ83" s="52"/>
      <c r="TKA83" s="52"/>
      <c r="TKB83" s="52"/>
      <c r="TKC83" s="52"/>
      <c r="TKD83" s="52"/>
      <c r="TKE83" s="52"/>
      <c r="TKF83" s="52"/>
      <c r="TKG83" s="52"/>
      <c r="TKH83" s="52"/>
      <c r="TKI83" s="52"/>
      <c r="TKJ83" s="52"/>
      <c r="TKK83" s="52"/>
      <c r="TKL83" s="52"/>
      <c r="TKM83" s="52"/>
      <c r="TKN83" s="52"/>
      <c r="TKO83" s="52"/>
      <c r="TKP83" s="52"/>
      <c r="TKQ83" s="52"/>
      <c r="TKR83" s="52"/>
      <c r="TKS83" s="52"/>
      <c r="TKT83" s="52"/>
      <c r="TKU83" s="52"/>
      <c r="TKV83" s="52"/>
      <c r="TKW83" s="52"/>
      <c r="TKX83" s="52"/>
      <c r="TKY83" s="52"/>
      <c r="TKZ83" s="52"/>
      <c r="TLA83" s="52"/>
      <c r="TLB83" s="52"/>
      <c r="TLC83" s="52"/>
      <c r="TLD83" s="52"/>
      <c r="TLE83" s="52"/>
      <c r="TLF83" s="52"/>
      <c r="TLG83" s="52"/>
      <c r="TLH83" s="52"/>
      <c r="TLI83" s="52"/>
      <c r="TLJ83" s="52"/>
      <c r="TLK83" s="52"/>
      <c r="TLL83" s="52"/>
      <c r="TLM83" s="52"/>
      <c r="TLN83" s="52"/>
      <c r="TLO83" s="52"/>
      <c r="TLP83" s="52"/>
      <c r="TLQ83" s="52"/>
      <c r="TLR83" s="52"/>
      <c r="TLS83" s="52"/>
      <c r="TLT83" s="52"/>
      <c r="TLU83" s="52"/>
      <c r="TLV83" s="52"/>
      <c r="TLW83" s="52"/>
      <c r="TLX83" s="52"/>
      <c r="TLY83" s="52"/>
      <c r="TLZ83" s="52"/>
      <c r="TMA83" s="52"/>
      <c r="TMB83" s="52"/>
      <c r="TMC83" s="52"/>
      <c r="TMD83" s="52"/>
      <c r="TME83" s="52"/>
      <c r="TMF83" s="52"/>
      <c r="TMG83" s="52"/>
      <c r="TMH83" s="52"/>
      <c r="TMI83" s="52"/>
      <c r="TMJ83" s="52"/>
      <c r="TMK83" s="52"/>
      <c r="TML83" s="52"/>
      <c r="TMM83" s="52"/>
      <c r="TMN83" s="52"/>
      <c r="TMO83" s="52"/>
      <c r="TMP83" s="52"/>
      <c r="TMQ83" s="52"/>
      <c r="TMR83" s="52"/>
      <c r="TMS83" s="52"/>
      <c r="TMT83" s="52"/>
      <c r="TMU83" s="52"/>
      <c r="TMV83" s="52"/>
      <c r="TMW83" s="52"/>
      <c r="TMX83" s="52"/>
      <c r="TMY83" s="52"/>
      <c r="TMZ83" s="52"/>
      <c r="TNA83" s="52"/>
      <c r="TNB83" s="52"/>
      <c r="TNC83" s="52"/>
      <c r="TND83" s="52"/>
      <c r="TNE83" s="52"/>
      <c r="TNF83" s="52"/>
      <c r="TNG83" s="52"/>
      <c r="TNH83" s="52"/>
      <c r="TNI83" s="52"/>
      <c r="TNJ83" s="52"/>
      <c r="TNK83" s="52"/>
      <c r="TNL83" s="52"/>
      <c r="TNM83" s="52"/>
      <c r="TNN83" s="52"/>
      <c r="TNO83" s="52"/>
      <c r="TNP83" s="52"/>
      <c r="TNQ83" s="52"/>
      <c r="TNR83" s="52"/>
      <c r="TNS83" s="52"/>
      <c r="TNT83" s="52"/>
      <c r="TNU83" s="52"/>
      <c r="TNV83" s="52"/>
      <c r="TNW83" s="52"/>
      <c r="TNX83" s="52"/>
      <c r="TNY83" s="52"/>
      <c r="TNZ83" s="52"/>
      <c r="TOA83" s="52"/>
      <c r="TOB83" s="52"/>
      <c r="TOC83" s="52"/>
      <c r="TOD83" s="52"/>
      <c r="TOE83" s="52"/>
      <c r="TOF83" s="52"/>
      <c r="TOG83" s="52"/>
      <c r="TOH83" s="52"/>
      <c r="TOI83" s="52"/>
      <c r="TOJ83" s="52"/>
      <c r="TOK83" s="52"/>
      <c r="TOL83" s="52"/>
      <c r="TOM83" s="52"/>
      <c r="TON83" s="52"/>
      <c r="TOO83" s="52"/>
      <c r="TOP83" s="52"/>
      <c r="TOQ83" s="52"/>
      <c r="TOR83" s="52"/>
      <c r="TOS83" s="52"/>
      <c r="TOT83" s="52"/>
      <c r="TOU83" s="52"/>
      <c r="TOV83" s="52"/>
      <c r="TOW83" s="52"/>
      <c r="TOX83" s="52"/>
      <c r="TOY83" s="52"/>
      <c r="TOZ83" s="52"/>
      <c r="TPA83" s="52"/>
      <c r="TPB83" s="52"/>
      <c r="TPC83" s="52"/>
      <c r="TPD83" s="52"/>
      <c r="TPE83" s="52"/>
      <c r="TPF83" s="52"/>
      <c r="TPG83" s="52"/>
      <c r="TPH83" s="52"/>
      <c r="TPI83" s="52"/>
      <c r="TPJ83" s="52"/>
      <c r="TPK83" s="52"/>
      <c r="TPL83" s="52"/>
      <c r="TPM83" s="52"/>
      <c r="TPN83" s="52"/>
      <c r="TPO83" s="52"/>
      <c r="TPP83" s="52"/>
      <c r="TPQ83" s="52"/>
      <c r="TPR83" s="52"/>
      <c r="TPS83" s="52"/>
      <c r="TPT83" s="52"/>
      <c r="TPU83" s="52"/>
      <c r="TPV83" s="52"/>
      <c r="TPW83" s="52"/>
      <c r="TPX83" s="52"/>
      <c r="TPY83" s="52"/>
      <c r="TPZ83" s="52"/>
      <c r="TQA83" s="52"/>
      <c r="TQB83" s="52"/>
      <c r="TQC83" s="52"/>
      <c r="TQD83" s="52"/>
      <c r="TQE83" s="52"/>
      <c r="TQF83" s="52"/>
      <c r="TQG83" s="52"/>
      <c r="TQH83" s="52"/>
      <c r="TQI83" s="52"/>
      <c r="TQJ83" s="52"/>
      <c r="TQK83" s="52"/>
      <c r="TQL83" s="52"/>
      <c r="TQM83" s="52"/>
      <c r="TQN83" s="52"/>
      <c r="TQO83" s="52"/>
      <c r="TQP83" s="52"/>
      <c r="TQQ83" s="52"/>
      <c r="TQR83" s="52"/>
      <c r="TQS83" s="52"/>
      <c r="TQT83" s="52"/>
      <c r="TQU83" s="52"/>
      <c r="TQV83" s="52"/>
      <c r="TQW83" s="52"/>
      <c r="TQX83" s="52"/>
      <c r="TQY83" s="52"/>
      <c r="TQZ83" s="52"/>
      <c r="TRA83" s="52"/>
      <c r="TRB83" s="52"/>
      <c r="TRC83" s="52"/>
      <c r="TRD83" s="52"/>
      <c r="TRE83" s="52"/>
      <c r="TRF83" s="52"/>
      <c r="TRG83" s="52"/>
      <c r="TRH83" s="52"/>
      <c r="TRI83" s="52"/>
      <c r="TRJ83" s="52"/>
      <c r="TRK83" s="52"/>
      <c r="TRL83" s="52"/>
      <c r="TRM83" s="52"/>
      <c r="TRN83" s="52"/>
      <c r="TRO83" s="52"/>
      <c r="TRP83" s="52"/>
      <c r="TRQ83" s="52"/>
      <c r="TRR83" s="52"/>
      <c r="TRS83" s="52"/>
      <c r="TRT83" s="52"/>
      <c r="TRU83" s="52"/>
      <c r="TRV83" s="52"/>
      <c r="TRW83" s="52"/>
      <c r="TRX83" s="52"/>
      <c r="TRY83" s="52"/>
      <c r="TRZ83" s="52"/>
      <c r="TSA83" s="52"/>
      <c r="TSB83" s="52"/>
      <c r="TSC83" s="52"/>
      <c r="TSD83" s="52"/>
      <c r="TSE83" s="52"/>
      <c r="TSF83" s="52"/>
      <c r="TSG83" s="52"/>
      <c r="TSH83" s="52"/>
      <c r="TSI83" s="52"/>
      <c r="TSJ83" s="52"/>
      <c r="TSK83" s="52"/>
      <c r="TSL83" s="52"/>
      <c r="TSM83" s="52"/>
      <c r="TSN83" s="52"/>
      <c r="TSO83" s="52"/>
      <c r="TSP83" s="52"/>
      <c r="TSQ83" s="52"/>
      <c r="TSR83" s="52"/>
      <c r="TSS83" s="52"/>
      <c r="TST83" s="52"/>
      <c r="TSU83" s="52"/>
      <c r="TSV83" s="52"/>
      <c r="TSW83" s="52"/>
      <c r="TSX83" s="52"/>
      <c r="TSY83" s="52"/>
      <c r="TSZ83" s="52"/>
      <c r="TTA83" s="52"/>
      <c r="TTB83" s="52"/>
      <c r="TTC83" s="52"/>
      <c r="TTD83" s="52"/>
      <c r="TTE83" s="52"/>
      <c r="TTF83" s="52"/>
      <c r="TTG83" s="52"/>
      <c r="TTH83" s="52"/>
      <c r="TTI83" s="52"/>
      <c r="TTJ83" s="52"/>
      <c r="TTK83" s="52"/>
      <c r="TTL83" s="52"/>
      <c r="TTM83" s="52"/>
      <c r="TTN83" s="52"/>
      <c r="TTO83" s="52"/>
      <c r="TTP83" s="52"/>
      <c r="TTQ83" s="52"/>
      <c r="TTR83" s="52"/>
      <c r="TTS83" s="52"/>
      <c r="TTT83" s="52"/>
      <c r="TTU83" s="52"/>
      <c r="TTV83" s="52"/>
      <c r="TTW83" s="52"/>
      <c r="TTX83" s="52"/>
      <c r="TTY83" s="52"/>
      <c r="TTZ83" s="52"/>
      <c r="TUA83" s="52"/>
      <c r="TUB83" s="52"/>
      <c r="TUC83" s="52"/>
      <c r="TUD83" s="52"/>
      <c r="TUE83" s="52"/>
      <c r="TUF83" s="52"/>
      <c r="TUG83" s="52"/>
      <c r="TUH83" s="52"/>
      <c r="TUI83" s="52"/>
      <c r="TUJ83" s="52"/>
      <c r="TUK83" s="52"/>
      <c r="TUL83" s="52"/>
      <c r="TUM83" s="52"/>
      <c r="TUN83" s="52"/>
      <c r="TUO83" s="52"/>
      <c r="TUP83" s="52"/>
      <c r="TUQ83" s="52"/>
      <c r="TUR83" s="52"/>
      <c r="TUS83" s="52"/>
      <c r="TUT83" s="52"/>
      <c r="TUU83" s="52"/>
      <c r="TUV83" s="52"/>
      <c r="TUW83" s="52"/>
      <c r="TUX83" s="52"/>
      <c r="TUY83" s="52"/>
      <c r="TUZ83" s="52"/>
      <c r="TVA83" s="52"/>
      <c r="TVB83" s="52"/>
      <c r="TVC83" s="52"/>
      <c r="TVD83" s="52"/>
      <c r="TVE83" s="52"/>
      <c r="TVF83" s="52"/>
      <c r="TVG83" s="52"/>
      <c r="TVH83" s="52"/>
      <c r="TVI83" s="52"/>
      <c r="TVJ83" s="52"/>
      <c r="TVK83" s="52"/>
      <c r="TVL83" s="52"/>
      <c r="TVM83" s="52"/>
      <c r="TVN83" s="52"/>
      <c r="TVO83" s="52"/>
      <c r="TVP83" s="52"/>
      <c r="TVQ83" s="52"/>
      <c r="TVR83" s="52"/>
      <c r="TVS83" s="52"/>
      <c r="TVT83" s="52"/>
      <c r="TVU83" s="52"/>
      <c r="TVV83" s="52"/>
      <c r="TVW83" s="52"/>
      <c r="TVX83" s="52"/>
      <c r="TVY83" s="52"/>
      <c r="TVZ83" s="52"/>
      <c r="TWA83" s="52"/>
      <c r="TWB83" s="52"/>
      <c r="TWC83" s="52"/>
      <c r="TWD83" s="52"/>
      <c r="TWE83" s="52"/>
      <c r="TWF83" s="52"/>
      <c r="TWG83" s="52"/>
      <c r="TWH83" s="52"/>
      <c r="TWI83" s="52"/>
      <c r="TWJ83" s="52"/>
      <c r="TWK83" s="52"/>
      <c r="TWL83" s="52"/>
      <c r="TWM83" s="52"/>
      <c r="TWN83" s="52"/>
      <c r="TWO83" s="52"/>
      <c r="TWP83" s="52"/>
      <c r="TWQ83" s="52"/>
      <c r="TWR83" s="52"/>
      <c r="TWS83" s="52"/>
      <c r="TWT83" s="52"/>
      <c r="TWU83" s="52"/>
      <c r="TWV83" s="52"/>
      <c r="TWW83" s="52"/>
      <c r="TWX83" s="52"/>
      <c r="TWY83" s="52"/>
      <c r="TWZ83" s="52"/>
      <c r="TXA83" s="52"/>
      <c r="TXB83" s="52"/>
      <c r="TXC83" s="52"/>
      <c r="TXD83" s="52"/>
      <c r="TXE83" s="52"/>
      <c r="TXF83" s="52"/>
      <c r="TXG83" s="52"/>
      <c r="TXH83" s="52"/>
      <c r="TXI83" s="52"/>
      <c r="TXJ83" s="52"/>
      <c r="TXK83" s="52"/>
      <c r="TXL83" s="52"/>
      <c r="TXM83" s="52"/>
      <c r="TXN83" s="52"/>
      <c r="TXO83" s="52"/>
      <c r="TXP83" s="52"/>
      <c r="TXQ83" s="52"/>
      <c r="TXR83" s="52"/>
      <c r="TXS83" s="52"/>
      <c r="TXT83" s="52"/>
      <c r="TXU83" s="52"/>
      <c r="TXV83" s="52"/>
      <c r="TXW83" s="52"/>
      <c r="TXX83" s="52"/>
      <c r="TXY83" s="52"/>
      <c r="TXZ83" s="52"/>
      <c r="TYA83" s="52"/>
      <c r="TYB83" s="52"/>
      <c r="TYC83" s="52"/>
      <c r="TYD83" s="52"/>
      <c r="TYE83" s="52"/>
      <c r="TYF83" s="52"/>
      <c r="TYG83" s="52"/>
      <c r="TYH83" s="52"/>
      <c r="TYI83" s="52"/>
      <c r="TYJ83" s="52"/>
      <c r="TYK83" s="52"/>
      <c r="TYL83" s="52"/>
      <c r="TYM83" s="52"/>
      <c r="TYN83" s="52"/>
      <c r="TYO83" s="52"/>
      <c r="TYP83" s="52"/>
      <c r="TYQ83" s="52"/>
      <c r="TYR83" s="52"/>
      <c r="TYS83" s="52"/>
      <c r="TYT83" s="52"/>
      <c r="TYU83" s="52"/>
      <c r="TYV83" s="52"/>
      <c r="TYW83" s="52"/>
      <c r="TYX83" s="52"/>
      <c r="TYY83" s="52"/>
      <c r="TYZ83" s="52"/>
      <c r="TZA83" s="52"/>
      <c r="TZB83" s="52"/>
      <c r="TZC83" s="52"/>
      <c r="TZD83" s="52"/>
      <c r="TZE83" s="52"/>
      <c r="TZF83" s="52"/>
      <c r="TZG83" s="52"/>
      <c r="TZH83" s="52"/>
      <c r="TZI83" s="52"/>
      <c r="TZJ83" s="52"/>
      <c r="TZK83" s="52"/>
      <c r="TZL83" s="52"/>
      <c r="TZM83" s="52"/>
      <c r="TZN83" s="52"/>
      <c r="TZO83" s="52"/>
      <c r="TZP83" s="52"/>
      <c r="TZQ83" s="52"/>
      <c r="TZR83" s="52"/>
      <c r="TZS83" s="52"/>
      <c r="TZT83" s="52"/>
      <c r="TZU83" s="52"/>
      <c r="TZV83" s="52"/>
      <c r="TZW83" s="52"/>
      <c r="TZX83" s="52"/>
      <c r="TZY83" s="52"/>
      <c r="TZZ83" s="52"/>
      <c r="UAA83" s="52"/>
      <c r="UAB83" s="52"/>
      <c r="UAC83" s="52"/>
      <c r="UAD83" s="52"/>
      <c r="UAE83" s="52"/>
      <c r="UAF83" s="52"/>
      <c r="UAG83" s="52"/>
      <c r="UAH83" s="52"/>
      <c r="UAI83" s="52"/>
      <c r="UAJ83" s="52"/>
      <c r="UAK83" s="52"/>
      <c r="UAL83" s="52"/>
      <c r="UAM83" s="52"/>
      <c r="UAN83" s="52"/>
      <c r="UAO83" s="52"/>
      <c r="UAP83" s="52"/>
      <c r="UAQ83" s="52"/>
      <c r="UAR83" s="52"/>
      <c r="UAS83" s="52"/>
      <c r="UAT83" s="52"/>
      <c r="UAU83" s="52"/>
      <c r="UAV83" s="52"/>
      <c r="UAW83" s="52"/>
      <c r="UAX83" s="52"/>
      <c r="UAY83" s="52"/>
      <c r="UAZ83" s="52"/>
      <c r="UBA83" s="52"/>
      <c r="UBB83" s="52"/>
      <c r="UBC83" s="52"/>
      <c r="UBD83" s="52"/>
      <c r="UBE83" s="52"/>
      <c r="UBF83" s="52"/>
      <c r="UBG83" s="52"/>
      <c r="UBH83" s="52"/>
      <c r="UBI83" s="52"/>
      <c r="UBJ83" s="52"/>
      <c r="UBK83" s="52"/>
      <c r="UBL83" s="52"/>
      <c r="UBM83" s="52"/>
      <c r="UBN83" s="52"/>
      <c r="UBO83" s="52"/>
      <c r="UBP83" s="52"/>
      <c r="UBQ83" s="52"/>
      <c r="UBR83" s="52"/>
      <c r="UBS83" s="52"/>
      <c r="UBT83" s="52"/>
      <c r="UBU83" s="52"/>
      <c r="UBV83" s="52"/>
      <c r="UBW83" s="52"/>
      <c r="UBX83" s="52"/>
      <c r="UBY83" s="52"/>
      <c r="UBZ83" s="52"/>
      <c r="UCA83" s="52"/>
      <c r="UCB83" s="52"/>
      <c r="UCC83" s="52"/>
      <c r="UCD83" s="52"/>
      <c r="UCE83" s="52"/>
      <c r="UCF83" s="52"/>
      <c r="UCG83" s="52"/>
      <c r="UCH83" s="52"/>
      <c r="UCI83" s="52"/>
      <c r="UCJ83" s="52"/>
      <c r="UCK83" s="52"/>
      <c r="UCL83" s="52"/>
      <c r="UCM83" s="52"/>
      <c r="UCN83" s="52"/>
      <c r="UCO83" s="52"/>
      <c r="UCP83" s="52"/>
      <c r="UCQ83" s="52"/>
      <c r="UCR83" s="52"/>
      <c r="UCS83" s="52"/>
      <c r="UCT83" s="52"/>
      <c r="UCU83" s="52"/>
      <c r="UCV83" s="52"/>
      <c r="UCW83" s="52"/>
      <c r="UCX83" s="52"/>
      <c r="UCY83" s="52"/>
      <c r="UCZ83" s="52"/>
      <c r="UDA83" s="52"/>
      <c r="UDB83" s="52"/>
      <c r="UDC83" s="52"/>
      <c r="UDD83" s="52"/>
      <c r="UDE83" s="52"/>
      <c r="UDF83" s="52"/>
      <c r="UDG83" s="52"/>
      <c r="UDH83" s="52"/>
      <c r="UDI83" s="52"/>
      <c r="UDJ83" s="52"/>
      <c r="UDK83" s="52"/>
      <c r="UDL83" s="52"/>
      <c r="UDM83" s="52"/>
      <c r="UDN83" s="52"/>
      <c r="UDO83" s="52"/>
      <c r="UDP83" s="52"/>
      <c r="UDQ83" s="52"/>
      <c r="UDR83" s="52"/>
      <c r="UDS83" s="52"/>
      <c r="UDT83" s="52"/>
      <c r="UDU83" s="52"/>
      <c r="UDV83" s="52"/>
      <c r="UDW83" s="52"/>
      <c r="UDX83" s="52"/>
      <c r="UDY83" s="52"/>
      <c r="UDZ83" s="52"/>
      <c r="UEA83" s="52"/>
      <c r="UEB83" s="52"/>
      <c r="UEC83" s="52"/>
      <c r="UED83" s="52"/>
      <c r="UEE83" s="52"/>
      <c r="UEF83" s="52"/>
      <c r="UEG83" s="52"/>
      <c r="UEH83" s="52"/>
      <c r="UEI83" s="52"/>
      <c r="UEJ83" s="52"/>
      <c r="UEK83" s="52"/>
      <c r="UEL83" s="52"/>
      <c r="UEM83" s="52"/>
      <c r="UEN83" s="52"/>
      <c r="UEO83" s="52"/>
      <c r="UEP83" s="52"/>
      <c r="UEQ83" s="52"/>
      <c r="UER83" s="52"/>
      <c r="UES83" s="52"/>
      <c r="UET83" s="52"/>
      <c r="UEU83" s="52"/>
      <c r="UEV83" s="52"/>
      <c r="UEW83" s="52"/>
      <c r="UEX83" s="52"/>
      <c r="UEY83" s="52"/>
      <c r="UEZ83" s="52"/>
      <c r="UFA83" s="52"/>
      <c r="UFB83" s="52"/>
      <c r="UFC83" s="52"/>
      <c r="UFD83" s="52"/>
      <c r="UFE83" s="52"/>
      <c r="UFF83" s="52"/>
      <c r="UFG83" s="52"/>
      <c r="UFH83" s="52"/>
      <c r="UFI83" s="52"/>
      <c r="UFJ83" s="52"/>
      <c r="UFK83" s="52"/>
      <c r="UFL83" s="52"/>
      <c r="UFM83" s="52"/>
      <c r="UFN83" s="52"/>
      <c r="UFO83" s="52"/>
      <c r="UFP83" s="52"/>
      <c r="UFQ83" s="52"/>
      <c r="UFR83" s="52"/>
      <c r="UFS83" s="52"/>
      <c r="UFT83" s="52"/>
      <c r="UFU83" s="52"/>
      <c r="UFV83" s="52"/>
      <c r="UFW83" s="52"/>
      <c r="UFX83" s="52"/>
      <c r="UFY83" s="52"/>
      <c r="UFZ83" s="52"/>
      <c r="UGA83" s="52"/>
      <c r="UGB83" s="52"/>
      <c r="UGC83" s="52"/>
      <c r="UGD83" s="52"/>
      <c r="UGE83" s="52"/>
      <c r="UGF83" s="52"/>
      <c r="UGG83" s="52"/>
      <c r="UGH83" s="52"/>
      <c r="UGI83" s="52"/>
      <c r="UGJ83" s="52"/>
      <c r="UGK83" s="52"/>
      <c r="UGL83" s="52"/>
      <c r="UGM83" s="52"/>
      <c r="UGN83" s="52"/>
      <c r="UGO83" s="52"/>
      <c r="UGP83" s="52"/>
      <c r="UGQ83" s="52"/>
      <c r="UGR83" s="52"/>
      <c r="UGS83" s="52"/>
      <c r="UGT83" s="52"/>
      <c r="UGU83" s="52"/>
      <c r="UGV83" s="52"/>
      <c r="UGW83" s="52"/>
      <c r="UGX83" s="52"/>
      <c r="UGY83" s="52"/>
      <c r="UGZ83" s="52"/>
      <c r="UHA83" s="52"/>
      <c r="UHB83" s="52"/>
      <c r="UHC83" s="52"/>
      <c r="UHD83" s="52"/>
      <c r="UHE83" s="52"/>
      <c r="UHF83" s="52"/>
      <c r="UHG83" s="52"/>
      <c r="UHH83" s="52"/>
      <c r="UHI83" s="52"/>
      <c r="UHJ83" s="52"/>
      <c r="UHK83" s="52"/>
      <c r="UHL83" s="52"/>
      <c r="UHM83" s="52"/>
      <c r="UHN83" s="52"/>
      <c r="UHO83" s="52"/>
      <c r="UHP83" s="52"/>
      <c r="UHQ83" s="52"/>
      <c r="UHR83" s="52"/>
      <c r="UHS83" s="52"/>
      <c r="UHT83" s="52"/>
      <c r="UHU83" s="52"/>
      <c r="UHV83" s="52"/>
      <c r="UHW83" s="52"/>
      <c r="UHX83" s="52"/>
      <c r="UHY83" s="52"/>
      <c r="UHZ83" s="52"/>
      <c r="UIA83" s="52"/>
      <c r="UIB83" s="52"/>
      <c r="UIC83" s="52"/>
      <c r="UID83" s="52"/>
      <c r="UIE83" s="52"/>
      <c r="UIF83" s="52"/>
      <c r="UIG83" s="52"/>
      <c r="UIH83" s="52"/>
      <c r="UII83" s="52"/>
      <c r="UIJ83" s="52"/>
      <c r="UIK83" s="52"/>
      <c r="UIL83" s="52"/>
      <c r="UIM83" s="52"/>
      <c r="UIN83" s="52"/>
      <c r="UIO83" s="52"/>
      <c r="UIP83" s="52"/>
      <c r="UIQ83" s="52"/>
      <c r="UIR83" s="52"/>
      <c r="UIS83" s="52"/>
      <c r="UIT83" s="52"/>
      <c r="UIU83" s="52"/>
      <c r="UIV83" s="52"/>
      <c r="UIW83" s="52"/>
      <c r="UIX83" s="52"/>
      <c r="UIY83" s="52"/>
      <c r="UIZ83" s="52"/>
      <c r="UJA83" s="52"/>
      <c r="UJB83" s="52"/>
      <c r="UJC83" s="52"/>
      <c r="UJD83" s="52"/>
      <c r="UJE83" s="52"/>
      <c r="UJF83" s="52"/>
      <c r="UJG83" s="52"/>
      <c r="UJH83" s="52"/>
      <c r="UJI83" s="52"/>
      <c r="UJJ83" s="52"/>
      <c r="UJK83" s="52"/>
      <c r="UJL83" s="52"/>
      <c r="UJM83" s="52"/>
      <c r="UJN83" s="52"/>
      <c r="UJO83" s="52"/>
      <c r="UJP83" s="52"/>
      <c r="UJQ83" s="52"/>
      <c r="UJR83" s="52"/>
      <c r="UJS83" s="52"/>
      <c r="UJT83" s="52"/>
      <c r="UJU83" s="52"/>
      <c r="UJV83" s="52"/>
      <c r="UJW83" s="52"/>
      <c r="UJX83" s="52"/>
      <c r="UJY83" s="52"/>
      <c r="UJZ83" s="52"/>
      <c r="UKA83" s="52"/>
      <c r="UKB83" s="52"/>
      <c r="UKC83" s="52"/>
      <c r="UKD83" s="52"/>
      <c r="UKE83" s="52"/>
      <c r="UKF83" s="52"/>
      <c r="UKG83" s="52"/>
      <c r="UKH83" s="52"/>
      <c r="UKI83" s="52"/>
      <c r="UKJ83" s="52"/>
      <c r="UKK83" s="52"/>
      <c r="UKL83" s="52"/>
      <c r="UKM83" s="52"/>
      <c r="UKN83" s="52"/>
      <c r="UKO83" s="52"/>
      <c r="UKP83" s="52"/>
      <c r="UKQ83" s="52"/>
      <c r="UKR83" s="52"/>
      <c r="UKS83" s="52"/>
      <c r="UKT83" s="52"/>
      <c r="UKU83" s="52"/>
      <c r="UKV83" s="52"/>
      <c r="UKW83" s="52"/>
      <c r="UKX83" s="52"/>
      <c r="UKY83" s="52"/>
      <c r="UKZ83" s="52"/>
      <c r="ULA83" s="52"/>
      <c r="ULB83" s="52"/>
      <c r="ULC83" s="52"/>
      <c r="ULD83" s="52"/>
      <c r="ULE83" s="52"/>
      <c r="ULF83" s="52"/>
      <c r="ULG83" s="52"/>
      <c r="ULH83" s="52"/>
      <c r="ULI83" s="52"/>
      <c r="ULJ83" s="52"/>
      <c r="ULK83" s="52"/>
      <c r="ULL83" s="52"/>
      <c r="ULM83" s="52"/>
      <c r="ULN83" s="52"/>
      <c r="ULO83" s="52"/>
      <c r="ULP83" s="52"/>
      <c r="ULQ83" s="52"/>
      <c r="ULR83" s="52"/>
      <c r="ULS83" s="52"/>
      <c r="ULT83" s="52"/>
      <c r="ULU83" s="52"/>
      <c r="ULV83" s="52"/>
      <c r="ULW83" s="52"/>
      <c r="ULX83" s="52"/>
      <c r="ULY83" s="52"/>
      <c r="ULZ83" s="52"/>
      <c r="UMA83" s="52"/>
      <c r="UMB83" s="52"/>
      <c r="UMC83" s="52"/>
      <c r="UMD83" s="52"/>
      <c r="UME83" s="52"/>
      <c r="UMF83" s="52"/>
      <c r="UMG83" s="52"/>
      <c r="UMH83" s="52"/>
      <c r="UMI83" s="52"/>
      <c r="UMJ83" s="52"/>
      <c r="UMK83" s="52"/>
      <c r="UML83" s="52"/>
      <c r="UMM83" s="52"/>
      <c r="UMN83" s="52"/>
      <c r="UMO83" s="52"/>
      <c r="UMP83" s="52"/>
      <c r="UMQ83" s="52"/>
      <c r="UMR83" s="52"/>
      <c r="UMS83" s="52"/>
      <c r="UMT83" s="52"/>
      <c r="UMU83" s="52"/>
      <c r="UMV83" s="52"/>
      <c r="UMW83" s="52"/>
      <c r="UMX83" s="52"/>
      <c r="UMY83" s="52"/>
      <c r="UMZ83" s="52"/>
      <c r="UNA83" s="52"/>
      <c r="UNB83" s="52"/>
      <c r="UNC83" s="52"/>
      <c r="UND83" s="52"/>
      <c r="UNE83" s="52"/>
      <c r="UNF83" s="52"/>
      <c r="UNG83" s="52"/>
      <c r="UNH83" s="52"/>
      <c r="UNI83" s="52"/>
      <c r="UNJ83" s="52"/>
      <c r="UNK83" s="52"/>
      <c r="UNL83" s="52"/>
      <c r="UNM83" s="52"/>
      <c r="UNN83" s="52"/>
      <c r="UNO83" s="52"/>
      <c r="UNP83" s="52"/>
      <c r="UNQ83" s="52"/>
      <c r="UNR83" s="52"/>
      <c r="UNS83" s="52"/>
      <c r="UNT83" s="52"/>
      <c r="UNU83" s="52"/>
      <c r="UNV83" s="52"/>
      <c r="UNW83" s="52"/>
      <c r="UNX83" s="52"/>
      <c r="UNY83" s="52"/>
      <c r="UNZ83" s="52"/>
      <c r="UOA83" s="52"/>
      <c r="UOB83" s="52"/>
      <c r="UOC83" s="52"/>
      <c r="UOD83" s="52"/>
      <c r="UOE83" s="52"/>
      <c r="UOF83" s="52"/>
      <c r="UOG83" s="52"/>
      <c r="UOH83" s="52"/>
      <c r="UOI83" s="52"/>
      <c r="UOJ83" s="52"/>
      <c r="UOK83" s="52"/>
      <c r="UOL83" s="52"/>
      <c r="UOM83" s="52"/>
      <c r="UON83" s="52"/>
      <c r="UOO83" s="52"/>
      <c r="UOP83" s="52"/>
      <c r="UOQ83" s="52"/>
      <c r="UOR83" s="52"/>
      <c r="UOS83" s="52"/>
      <c r="UOT83" s="52"/>
      <c r="UOU83" s="52"/>
      <c r="UOV83" s="52"/>
      <c r="UOW83" s="52"/>
      <c r="UOX83" s="52"/>
      <c r="UOY83" s="52"/>
      <c r="UOZ83" s="52"/>
      <c r="UPA83" s="52"/>
      <c r="UPB83" s="52"/>
      <c r="UPC83" s="52"/>
      <c r="UPD83" s="52"/>
      <c r="UPE83" s="52"/>
      <c r="UPF83" s="52"/>
      <c r="UPG83" s="52"/>
      <c r="UPH83" s="52"/>
      <c r="UPI83" s="52"/>
      <c r="UPJ83" s="52"/>
      <c r="UPK83" s="52"/>
      <c r="UPL83" s="52"/>
      <c r="UPM83" s="52"/>
      <c r="UPN83" s="52"/>
      <c r="UPO83" s="52"/>
      <c r="UPP83" s="52"/>
      <c r="UPQ83" s="52"/>
      <c r="UPR83" s="52"/>
      <c r="UPS83" s="52"/>
      <c r="UPT83" s="52"/>
      <c r="UPU83" s="52"/>
      <c r="UPV83" s="52"/>
      <c r="UPW83" s="52"/>
      <c r="UPX83" s="52"/>
      <c r="UPY83" s="52"/>
      <c r="UPZ83" s="52"/>
      <c r="UQA83" s="52"/>
      <c r="UQB83" s="52"/>
      <c r="UQC83" s="52"/>
      <c r="UQD83" s="52"/>
      <c r="UQE83" s="52"/>
      <c r="UQF83" s="52"/>
      <c r="UQG83" s="52"/>
      <c r="UQH83" s="52"/>
      <c r="UQI83" s="52"/>
      <c r="UQJ83" s="52"/>
      <c r="UQK83" s="52"/>
      <c r="UQL83" s="52"/>
      <c r="UQM83" s="52"/>
      <c r="UQN83" s="52"/>
      <c r="UQO83" s="52"/>
      <c r="UQP83" s="52"/>
      <c r="UQQ83" s="52"/>
      <c r="UQR83" s="52"/>
      <c r="UQS83" s="52"/>
      <c r="UQT83" s="52"/>
      <c r="UQU83" s="52"/>
      <c r="UQV83" s="52"/>
      <c r="UQW83" s="52"/>
      <c r="UQX83" s="52"/>
      <c r="UQY83" s="52"/>
      <c r="UQZ83" s="52"/>
      <c r="URA83" s="52"/>
      <c r="URB83" s="52"/>
      <c r="URC83" s="52"/>
      <c r="URD83" s="52"/>
      <c r="URE83" s="52"/>
      <c r="URF83" s="52"/>
      <c r="URG83" s="52"/>
      <c r="URH83" s="52"/>
      <c r="URI83" s="52"/>
      <c r="URJ83" s="52"/>
      <c r="URK83" s="52"/>
      <c r="URL83" s="52"/>
      <c r="URM83" s="52"/>
      <c r="URN83" s="52"/>
      <c r="URO83" s="52"/>
      <c r="URP83" s="52"/>
      <c r="URQ83" s="52"/>
      <c r="URR83" s="52"/>
      <c r="URS83" s="52"/>
      <c r="URT83" s="52"/>
      <c r="URU83" s="52"/>
      <c r="URV83" s="52"/>
      <c r="URW83" s="52"/>
      <c r="URX83" s="52"/>
      <c r="URY83" s="52"/>
      <c r="URZ83" s="52"/>
      <c r="USA83" s="52"/>
      <c r="USB83" s="52"/>
      <c r="USC83" s="52"/>
      <c r="USD83" s="52"/>
      <c r="USE83" s="52"/>
      <c r="USF83" s="52"/>
      <c r="USG83" s="52"/>
      <c r="USH83" s="52"/>
      <c r="USI83" s="52"/>
      <c r="USJ83" s="52"/>
      <c r="USK83" s="52"/>
      <c r="USL83" s="52"/>
      <c r="USM83" s="52"/>
      <c r="USN83" s="52"/>
      <c r="USO83" s="52"/>
      <c r="USP83" s="52"/>
      <c r="USQ83" s="52"/>
      <c r="USR83" s="52"/>
      <c r="USS83" s="52"/>
      <c r="UST83" s="52"/>
      <c r="USU83" s="52"/>
      <c r="USV83" s="52"/>
      <c r="USW83" s="52"/>
      <c r="USX83" s="52"/>
      <c r="USY83" s="52"/>
      <c r="USZ83" s="52"/>
      <c r="UTA83" s="52"/>
      <c r="UTB83" s="52"/>
      <c r="UTC83" s="52"/>
      <c r="UTD83" s="52"/>
      <c r="UTE83" s="52"/>
      <c r="UTF83" s="52"/>
      <c r="UTG83" s="52"/>
      <c r="UTH83" s="52"/>
      <c r="UTI83" s="52"/>
      <c r="UTJ83" s="52"/>
      <c r="UTK83" s="52"/>
      <c r="UTL83" s="52"/>
      <c r="UTM83" s="52"/>
      <c r="UTN83" s="52"/>
      <c r="UTO83" s="52"/>
      <c r="UTP83" s="52"/>
      <c r="UTQ83" s="52"/>
      <c r="UTR83" s="52"/>
      <c r="UTS83" s="52"/>
      <c r="UTT83" s="52"/>
      <c r="UTU83" s="52"/>
      <c r="UTV83" s="52"/>
      <c r="UTW83" s="52"/>
      <c r="UTX83" s="52"/>
      <c r="UTY83" s="52"/>
      <c r="UTZ83" s="52"/>
      <c r="UUA83" s="52"/>
      <c r="UUB83" s="52"/>
      <c r="UUC83" s="52"/>
      <c r="UUD83" s="52"/>
      <c r="UUE83" s="52"/>
      <c r="UUF83" s="52"/>
      <c r="UUG83" s="52"/>
      <c r="UUH83" s="52"/>
      <c r="UUI83" s="52"/>
      <c r="UUJ83" s="52"/>
      <c r="UUK83" s="52"/>
      <c r="UUL83" s="52"/>
      <c r="UUM83" s="52"/>
      <c r="UUN83" s="52"/>
      <c r="UUO83" s="52"/>
      <c r="UUP83" s="52"/>
      <c r="UUQ83" s="52"/>
      <c r="UUR83" s="52"/>
      <c r="UUS83" s="52"/>
      <c r="UUT83" s="52"/>
      <c r="UUU83" s="52"/>
      <c r="UUV83" s="52"/>
      <c r="UUW83" s="52"/>
      <c r="UUX83" s="52"/>
      <c r="UUY83" s="52"/>
      <c r="UUZ83" s="52"/>
      <c r="UVA83" s="52"/>
      <c r="UVB83" s="52"/>
      <c r="UVC83" s="52"/>
      <c r="UVD83" s="52"/>
      <c r="UVE83" s="52"/>
      <c r="UVF83" s="52"/>
      <c r="UVG83" s="52"/>
      <c r="UVH83" s="52"/>
      <c r="UVI83" s="52"/>
      <c r="UVJ83" s="52"/>
      <c r="UVK83" s="52"/>
      <c r="UVL83" s="52"/>
      <c r="UVM83" s="52"/>
      <c r="UVN83" s="52"/>
      <c r="UVO83" s="52"/>
      <c r="UVP83" s="52"/>
      <c r="UVQ83" s="52"/>
      <c r="UVR83" s="52"/>
      <c r="UVS83" s="52"/>
      <c r="UVT83" s="52"/>
      <c r="UVU83" s="52"/>
      <c r="UVV83" s="52"/>
      <c r="UVW83" s="52"/>
      <c r="UVX83" s="52"/>
      <c r="UVY83" s="52"/>
      <c r="UVZ83" s="52"/>
      <c r="UWA83" s="52"/>
      <c r="UWB83" s="52"/>
      <c r="UWC83" s="52"/>
      <c r="UWD83" s="52"/>
      <c r="UWE83" s="52"/>
      <c r="UWF83" s="52"/>
      <c r="UWG83" s="52"/>
      <c r="UWH83" s="52"/>
      <c r="UWI83" s="52"/>
      <c r="UWJ83" s="52"/>
      <c r="UWK83" s="52"/>
      <c r="UWL83" s="52"/>
      <c r="UWM83" s="52"/>
      <c r="UWN83" s="52"/>
      <c r="UWO83" s="52"/>
      <c r="UWP83" s="52"/>
      <c r="UWQ83" s="52"/>
      <c r="UWR83" s="52"/>
      <c r="UWS83" s="52"/>
      <c r="UWT83" s="52"/>
      <c r="UWU83" s="52"/>
      <c r="UWV83" s="52"/>
      <c r="UWW83" s="52"/>
      <c r="UWX83" s="52"/>
      <c r="UWY83" s="52"/>
      <c r="UWZ83" s="52"/>
      <c r="UXA83" s="52"/>
      <c r="UXB83" s="52"/>
      <c r="UXC83" s="52"/>
      <c r="UXD83" s="52"/>
      <c r="UXE83" s="52"/>
      <c r="UXF83" s="52"/>
      <c r="UXG83" s="52"/>
      <c r="UXH83" s="52"/>
      <c r="UXI83" s="52"/>
      <c r="UXJ83" s="52"/>
      <c r="UXK83" s="52"/>
      <c r="UXL83" s="52"/>
      <c r="UXM83" s="52"/>
      <c r="UXN83" s="52"/>
      <c r="UXO83" s="52"/>
      <c r="UXP83" s="52"/>
      <c r="UXQ83" s="52"/>
      <c r="UXR83" s="52"/>
      <c r="UXS83" s="52"/>
      <c r="UXT83" s="52"/>
      <c r="UXU83" s="52"/>
      <c r="UXV83" s="52"/>
      <c r="UXW83" s="52"/>
      <c r="UXX83" s="52"/>
      <c r="UXY83" s="52"/>
      <c r="UXZ83" s="52"/>
      <c r="UYA83" s="52"/>
      <c r="UYB83" s="52"/>
      <c r="UYC83" s="52"/>
      <c r="UYD83" s="52"/>
      <c r="UYE83" s="52"/>
      <c r="UYF83" s="52"/>
      <c r="UYG83" s="52"/>
      <c r="UYH83" s="52"/>
      <c r="UYI83" s="52"/>
      <c r="UYJ83" s="52"/>
      <c r="UYK83" s="52"/>
      <c r="UYL83" s="52"/>
      <c r="UYM83" s="52"/>
      <c r="UYN83" s="52"/>
      <c r="UYO83" s="52"/>
      <c r="UYP83" s="52"/>
      <c r="UYQ83" s="52"/>
      <c r="UYR83" s="52"/>
      <c r="UYS83" s="52"/>
      <c r="UYT83" s="52"/>
      <c r="UYU83" s="52"/>
      <c r="UYV83" s="52"/>
      <c r="UYW83" s="52"/>
      <c r="UYX83" s="52"/>
      <c r="UYY83" s="52"/>
      <c r="UYZ83" s="52"/>
      <c r="UZA83" s="52"/>
      <c r="UZB83" s="52"/>
      <c r="UZC83" s="52"/>
      <c r="UZD83" s="52"/>
      <c r="UZE83" s="52"/>
      <c r="UZF83" s="52"/>
      <c r="UZG83" s="52"/>
      <c r="UZH83" s="52"/>
      <c r="UZI83" s="52"/>
      <c r="UZJ83" s="52"/>
      <c r="UZK83" s="52"/>
      <c r="UZL83" s="52"/>
      <c r="UZM83" s="52"/>
      <c r="UZN83" s="52"/>
      <c r="UZO83" s="52"/>
      <c r="UZP83" s="52"/>
      <c r="UZQ83" s="52"/>
      <c r="UZR83" s="52"/>
      <c r="UZS83" s="52"/>
      <c r="UZT83" s="52"/>
      <c r="UZU83" s="52"/>
      <c r="UZV83" s="52"/>
      <c r="UZW83" s="52"/>
      <c r="UZX83" s="52"/>
      <c r="UZY83" s="52"/>
      <c r="UZZ83" s="52"/>
      <c r="VAA83" s="52"/>
      <c r="VAB83" s="52"/>
      <c r="VAC83" s="52"/>
      <c r="VAD83" s="52"/>
      <c r="VAE83" s="52"/>
      <c r="VAF83" s="52"/>
      <c r="VAG83" s="52"/>
      <c r="VAH83" s="52"/>
      <c r="VAI83" s="52"/>
      <c r="VAJ83" s="52"/>
      <c r="VAK83" s="52"/>
      <c r="VAL83" s="52"/>
      <c r="VAM83" s="52"/>
      <c r="VAN83" s="52"/>
      <c r="VAO83" s="52"/>
      <c r="VAP83" s="52"/>
      <c r="VAQ83" s="52"/>
      <c r="VAR83" s="52"/>
      <c r="VAS83" s="52"/>
      <c r="VAT83" s="52"/>
      <c r="VAU83" s="52"/>
      <c r="VAV83" s="52"/>
      <c r="VAW83" s="52"/>
      <c r="VAX83" s="52"/>
      <c r="VAY83" s="52"/>
      <c r="VAZ83" s="52"/>
      <c r="VBA83" s="52"/>
      <c r="VBB83" s="52"/>
      <c r="VBC83" s="52"/>
      <c r="VBD83" s="52"/>
      <c r="VBE83" s="52"/>
      <c r="VBF83" s="52"/>
      <c r="VBG83" s="52"/>
      <c r="VBH83" s="52"/>
      <c r="VBI83" s="52"/>
      <c r="VBJ83" s="52"/>
      <c r="VBK83" s="52"/>
      <c r="VBL83" s="52"/>
      <c r="VBM83" s="52"/>
      <c r="VBN83" s="52"/>
      <c r="VBO83" s="52"/>
      <c r="VBP83" s="52"/>
      <c r="VBQ83" s="52"/>
      <c r="VBR83" s="52"/>
      <c r="VBS83" s="52"/>
      <c r="VBT83" s="52"/>
      <c r="VBU83" s="52"/>
      <c r="VBV83" s="52"/>
      <c r="VBW83" s="52"/>
      <c r="VBX83" s="52"/>
      <c r="VBY83" s="52"/>
      <c r="VBZ83" s="52"/>
      <c r="VCA83" s="52"/>
      <c r="VCB83" s="52"/>
      <c r="VCC83" s="52"/>
      <c r="VCD83" s="52"/>
      <c r="VCE83" s="52"/>
      <c r="VCF83" s="52"/>
      <c r="VCG83" s="52"/>
      <c r="VCH83" s="52"/>
      <c r="VCI83" s="52"/>
      <c r="VCJ83" s="52"/>
      <c r="VCK83" s="52"/>
      <c r="VCL83" s="52"/>
      <c r="VCM83" s="52"/>
      <c r="VCN83" s="52"/>
      <c r="VCO83" s="52"/>
      <c r="VCP83" s="52"/>
      <c r="VCQ83" s="52"/>
      <c r="VCR83" s="52"/>
      <c r="VCS83" s="52"/>
      <c r="VCT83" s="52"/>
      <c r="VCU83" s="52"/>
      <c r="VCV83" s="52"/>
      <c r="VCW83" s="52"/>
      <c r="VCX83" s="52"/>
      <c r="VCY83" s="52"/>
      <c r="VCZ83" s="52"/>
      <c r="VDA83" s="52"/>
      <c r="VDB83" s="52"/>
      <c r="VDC83" s="52"/>
      <c r="VDD83" s="52"/>
      <c r="VDE83" s="52"/>
      <c r="VDF83" s="52"/>
      <c r="VDG83" s="52"/>
      <c r="VDH83" s="52"/>
      <c r="VDI83" s="52"/>
      <c r="VDJ83" s="52"/>
      <c r="VDK83" s="52"/>
      <c r="VDL83" s="52"/>
      <c r="VDM83" s="52"/>
      <c r="VDN83" s="52"/>
      <c r="VDO83" s="52"/>
      <c r="VDP83" s="52"/>
      <c r="VDQ83" s="52"/>
      <c r="VDR83" s="52"/>
      <c r="VDS83" s="52"/>
      <c r="VDT83" s="52"/>
      <c r="VDU83" s="52"/>
      <c r="VDV83" s="52"/>
      <c r="VDW83" s="52"/>
      <c r="VDX83" s="52"/>
      <c r="VDY83" s="52"/>
      <c r="VDZ83" s="52"/>
      <c r="VEA83" s="52"/>
      <c r="VEB83" s="52"/>
      <c r="VEC83" s="52"/>
      <c r="VED83" s="52"/>
      <c r="VEE83" s="52"/>
      <c r="VEF83" s="52"/>
      <c r="VEG83" s="52"/>
      <c r="VEH83" s="52"/>
      <c r="VEI83" s="52"/>
      <c r="VEJ83" s="52"/>
      <c r="VEK83" s="52"/>
      <c r="VEL83" s="52"/>
      <c r="VEM83" s="52"/>
      <c r="VEN83" s="52"/>
      <c r="VEO83" s="52"/>
      <c r="VEP83" s="52"/>
      <c r="VEQ83" s="52"/>
      <c r="VER83" s="52"/>
      <c r="VES83" s="52"/>
      <c r="VET83" s="52"/>
      <c r="VEU83" s="52"/>
      <c r="VEV83" s="52"/>
      <c r="VEW83" s="52"/>
      <c r="VEX83" s="52"/>
      <c r="VEY83" s="52"/>
      <c r="VEZ83" s="52"/>
      <c r="VFA83" s="52"/>
      <c r="VFB83" s="52"/>
      <c r="VFC83" s="52"/>
      <c r="VFD83" s="52"/>
      <c r="VFE83" s="52"/>
      <c r="VFF83" s="52"/>
      <c r="VFG83" s="52"/>
      <c r="VFH83" s="52"/>
      <c r="VFI83" s="52"/>
      <c r="VFJ83" s="52"/>
      <c r="VFK83" s="52"/>
      <c r="VFL83" s="52"/>
      <c r="VFM83" s="52"/>
      <c r="VFN83" s="52"/>
      <c r="VFO83" s="52"/>
      <c r="VFP83" s="52"/>
      <c r="VFQ83" s="52"/>
      <c r="VFR83" s="52"/>
      <c r="VFS83" s="52"/>
      <c r="VFT83" s="52"/>
      <c r="VFU83" s="52"/>
      <c r="VFV83" s="52"/>
      <c r="VFW83" s="52"/>
      <c r="VFX83" s="52"/>
      <c r="VFY83" s="52"/>
      <c r="VFZ83" s="52"/>
      <c r="VGA83" s="52"/>
      <c r="VGB83" s="52"/>
      <c r="VGC83" s="52"/>
      <c r="VGD83" s="52"/>
      <c r="VGE83" s="52"/>
      <c r="VGF83" s="52"/>
      <c r="VGG83" s="52"/>
      <c r="VGH83" s="52"/>
      <c r="VGI83" s="52"/>
      <c r="VGJ83" s="52"/>
      <c r="VGK83" s="52"/>
      <c r="VGL83" s="52"/>
      <c r="VGM83" s="52"/>
      <c r="VGN83" s="52"/>
      <c r="VGO83" s="52"/>
      <c r="VGP83" s="52"/>
      <c r="VGQ83" s="52"/>
      <c r="VGR83" s="52"/>
      <c r="VGS83" s="52"/>
      <c r="VGT83" s="52"/>
      <c r="VGU83" s="52"/>
      <c r="VGV83" s="52"/>
      <c r="VGW83" s="52"/>
      <c r="VGX83" s="52"/>
      <c r="VGY83" s="52"/>
      <c r="VGZ83" s="52"/>
      <c r="VHA83" s="52"/>
      <c r="VHB83" s="52"/>
      <c r="VHC83" s="52"/>
      <c r="VHD83" s="52"/>
      <c r="VHE83" s="52"/>
      <c r="VHF83" s="52"/>
      <c r="VHG83" s="52"/>
      <c r="VHH83" s="52"/>
      <c r="VHI83" s="52"/>
      <c r="VHJ83" s="52"/>
      <c r="VHK83" s="52"/>
      <c r="VHL83" s="52"/>
      <c r="VHM83" s="52"/>
      <c r="VHN83" s="52"/>
      <c r="VHO83" s="52"/>
      <c r="VHP83" s="52"/>
      <c r="VHQ83" s="52"/>
      <c r="VHR83" s="52"/>
      <c r="VHS83" s="52"/>
      <c r="VHT83" s="52"/>
      <c r="VHU83" s="52"/>
      <c r="VHV83" s="52"/>
      <c r="VHW83" s="52"/>
      <c r="VHX83" s="52"/>
      <c r="VHY83" s="52"/>
      <c r="VHZ83" s="52"/>
      <c r="VIA83" s="52"/>
      <c r="VIB83" s="52"/>
      <c r="VIC83" s="52"/>
      <c r="VID83" s="52"/>
      <c r="VIE83" s="52"/>
      <c r="VIF83" s="52"/>
      <c r="VIG83" s="52"/>
      <c r="VIH83" s="52"/>
      <c r="VII83" s="52"/>
      <c r="VIJ83" s="52"/>
      <c r="VIK83" s="52"/>
      <c r="VIL83" s="52"/>
      <c r="VIM83" s="52"/>
      <c r="VIN83" s="52"/>
      <c r="VIO83" s="52"/>
      <c r="VIP83" s="52"/>
      <c r="VIQ83" s="52"/>
      <c r="VIR83" s="52"/>
      <c r="VIS83" s="52"/>
      <c r="VIT83" s="52"/>
      <c r="VIU83" s="52"/>
      <c r="VIV83" s="52"/>
      <c r="VIW83" s="52"/>
      <c r="VIX83" s="52"/>
      <c r="VIY83" s="52"/>
      <c r="VIZ83" s="52"/>
      <c r="VJA83" s="52"/>
      <c r="VJB83" s="52"/>
      <c r="VJC83" s="52"/>
      <c r="VJD83" s="52"/>
      <c r="VJE83" s="52"/>
      <c r="VJF83" s="52"/>
      <c r="VJG83" s="52"/>
      <c r="VJH83" s="52"/>
      <c r="VJI83" s="52"/>
      <c r="VJJ83" s="52"/>
      <c r="VJK83" s="52"/>
      <c r="VJL83" s="52"/>
      <c r="VJM83" s="52"/>
      <c r="VJN83" s="52"/>
      <c r="VJO83" s="52"/>
      <c r="VJP83" s="52"/>
      <c r="VJQ83" s="52"/>
      <c r="VJR83" s="52"/>
      <c r="VJS83" s="52"/>
      <c r="VJT83" s="52"/>
      <c r="VJU83" s="52"/>
      <c r="VJV83" s="52"/>
      <c r="VJW83" s="52"/>
      <c r="VJX83" s="52"/>
      <c r="VJY83" s="52"/>
      <c r="VJZ83" s="52"/>
      <c r="VKA83" s="52"/>
      <c r="VKB83" s="52"/>
      <c r="VKC83" s="52"/>
      <c r="VKD83" s="52"/>
      <c r="VKE83" s="52"/>
      <c r="VKF83" s="52"/>
      <c r="VKG83" s="52"/>
      <c r="VKH83" s="52"/>
      <c r="VKI83" s="52"/>
      <c r="VKJ83" s="52"/>
      <c r="VKK83" s="52"/>
      <c r="VKL83" s="52"/>
      <c r="VKM83" s="52"/>
      <c r="VKN83" s="52"/>
      <c r="VKO83" s="52"/>
      <c r="VKP83" s="52"/>
      <c r="VKQ83" s="52"/>
      <c r="VKR83" s="52"/>
      <c r="VKS83" s="52"/>
      <c r="VKT83" s="52"/>
      <c r="VKU83" s="52"/>
      <c r="VKV83" s="52"/>
      <c r="VKW83" s="52"/>
      <c r="VKX83" s="52"/>
      <c r="VKY83" s="52"/>
      <c r="VKZ83" s="52"/>
      <c r="VLA83" s="52"/>
      <c r="VLB83" s="52"/>
      <c r="VLC83" s="52"/>
      <c r="VLD83" s="52"/>
      <c r="VLE83" s="52"/>
      <c r="VLF83" s="52"/>
      <c r="VLG83" s="52"/>
      <c r="VLH83" s="52"/>
      <c r="VLI83" s="52"/>
      <c r="VLJ83" s="52"/>
      <c r="VLK83" s="52"/>
      <c r="VLL83" s="52"/>
      <c r="VLM83" s="52"/>
      <c r="VLN83" s="52"/>
      <c r="VLO83" s="52"/>
      <c r="VLP83" s="52"/>
      <c r="VLQ83" s="52"/>
      <c r="VLR83" s="52"/>
      <c r="VLS83" s="52"/>
      <c r="VLT83" s="52"/>
      <c r="VLU83" s="52"/>
      <c r="VLV83" s="52"/>
      <c r="VLW83" s="52"/>
      <c r="VLX83" s="52"/>
      <c r="VLY83" s="52"/>
      <c r="VLZ83" s="52"/>
      <c r="VMA83" s="52"/>
      <c r="VMB83" s="52"/>
      <c r="VMC83" s="52"/>
      <c r="VMD83" s="52"/>
      <c r="VME83" s="52"/>
      <c r="VMF83" s="52"/>
      <c r="VMG83" s="52"/>
      <c r="VMH83" s="52"/>
      <c r="VMI83" s="52"/>
      <c r="VMJ83" s="52"/>
      <c r="VMK83" s="52"/>
      <c r="VML83" s="52"/>
      <c r="VMM83" s="52"/>
      <c r="VMN83" s="52"/>
      <c r="VMO83" s="52"/>
      <c r="VMP83" s="52"/>
      <c r="VMQ83" s="52"/>
      <c r="VMR83" s="52"/>
      <c r="VMS83" s="52"/>
      <c r="VMT83" s="52"/>
      <c r="VMU83" s="52"/>
      <c r="VMV83" s="52"/>
      <c r="VMW83" s="52"/>
      <c r="VMX83" s="52"/>
      <c r="VMY83" s="52"/>
      <c r="VMZ83" s="52"/>
      <c r="VNA83" s="52"/>
      <c r="VNB83" s="52"/>
      <c r="VNC83" s="52"/>
      <c r="VND83" s="52"/>
      <c r="VNE83" s="52"/>
      <c r="VNF83" s="52"/>
      <c r="VNG83" s="52"/>
      <c r="VNH83" s="52"/>
      <c r="VNI83" s="52"/>
      <c r="VNJ83" s="52"/>
      <c r="VNK83" s="52"/>
      <c r="VNL83" s="52"/>
      <c r="VNM83" s="52"/>
      <c r="VNN83" s="52"/>
      <c r="VNO83" s="52"/>
      <c r="VNP83" s="52"/>
      <c r="VNQ83" s="52"/>
      <c r="VNR83" s="52"/>
      <c r="VNS83" s="52"/>
      <c r="VNT83" s="52"/>
      <c r="VNU83" s="52"/>
      <c r="VNV83" s="52"/>
      <c r="VNW83" s="52"/>
      <c r="VNX83" s="52"/>
      <c r="VNY83" s="52"/>
      <c r="VNZ83" s="52"/>
      <c r="VOA83" s="52"/>
      <c r="VOB83" s="52"/>
      <c r="VOC83" s="52"/>
      <c r="VOD83" s="52"/>
      <c r="VOE83" s="52"/>
      <c r="VOF83" s="52"/>
      <c r="VOG83" s="52"/>
      <c r="VOH83" s="52"/>
      <c r="VOI83" s="52"/>
      <c r="VOJ83" s="52"/>
      <c r="VOK83" s="52"/>
      <c r="VOL83" s="52"/>
      <c r="VOM83" s="52"/>
      <c r="VON83" s="52"/>
      <c r="VOO83" s="52"/>
      <c r="VOP83" s="52"/>
      <c r="VOQ83" s="52"/>
      <c r="VOR83" s="52"/>
      <c r="VOS83" s="52"/>
      <c r="VOT83" s="52"/>
      <c r="VOU83" s="52"/>
      <c r="VOV83" s="52"/>
      <c r="VOW83" s="52"/>
      <c r="VOX83" s="52"/>
      <c r="VOY83" s="52"/>
      <c r="VOZ83" s="52"/>
      <c r="VPA83" s="52"/>
      <c r="VPB83" s="52"/>
      <c r="VPC83" s="52"/>
      <c r="VPD83" s="52"/>
      <c r="VPE83" s="52"/>
      <c r="VPF83" s="52"/>
      <c r="VPG83" s="52"/>
      <c r="VPH83" s="52"/>
      <c r="VPI83" s="52"/>
      <c r="VPJ83" s="52"/>
      <c r="VPK83" s="52"/>
      <c r="VPL83" s="52"/>
      <c r="VPM83" s="52"/>
      <c r="VPN83" s="52"/>
      <c r="VPO83" s="52"/>
      <c r="VPP83" s="52"/>
      <c r="VPQ83" s="52"/>
      <c r="VPR83" s="52"/>
      <c r="VPS83" s="52"/>
      <c r="VPT83" s="52"/>
      <c r="VPU83" s="52"/>
      <c r="VPV83" s="52"/>
      <c r="VPW83" s="52"/>
      <c r="VPX83" s="52"/>
      <c r="VPY83" s="52"/>
      <c r="VPZ83" s="52"/>
      <c r="VQA83" s="52"/>
      <c r="VQB83" s="52"/>
      <c r="VQC83" s="52"/>
      <c r="VQD83" s="52"/>
      <c r="VQE83" s="52"/>
      <c r="VQF83" s="52"/>
      <c r="VQG83" s="52"/>
      <c r="VQH83" s="52"/>
      <c r="VQI83" s="52"/>
      <c r="VQJ83" s="52"/>
      <c r="VQK83" s="52"/>
      <c r="VQL83" s="52"/>
      <c r="VQM83" s="52"/>
      <c r="VQN83" s="52"/>
      <c r="VQO83" s="52"/>
      <c r="VQP83" s="52"/>
      <c r="VQQ83" s="52"/>
      <c r="VQR83" s="52"/>
      <c r="VQS83" s="52"/>
      <c r="VQT83" s="52"/>
      <c r="VQU83" s="52"/>
      <c r="VQV83" s="52"/>
      <c r="VQW83" s="52"/>
      <c r="VQX83" s="52"/>
      <c r="VQY83" s="52"/>
      <c r="VQZ83" s="52"/>
      <c r="VRA83" s="52"/>
      <c r="VRB83" s="52"/>
      <c r="VRC83" s="52"/>
      <c r="VRD83" s="52"/>
      <c r="VRE83" s="52"/>
      <c r="VRF83" s="52"/>
      <c r="VRG83" s="52"/>
      <c r="VRH83" s="52"/>
      <c r="VRI83" s="52"/>
      <c r="VRJ83" s="52"/>
      <c r="VRK83" s="52"/>
      <c r="VRL83" s="52"/>
      <c r="VRM83" s="52"/>
      <c r="VRN83" s="52"/>
      <c r="VRO83" s="52"/>
      <c r="VRP83" s="52"/>
      <c r="VRQ83" s="52"/>
      <c r="VRR83" s="52"/>
      <c r="VRS83" s="52"/>
      <c r="VRT83" s="52"/>
      <c r="VRU83" s="52"/>
      <c r="VRV83" s="52"/>
      <c r="VRW83" s="52"/>
      <c r="VRX83" s="52"/>
      <c r="VRY83" s="52"/>
      <c r="VRZ83" s="52"/>
      <c r="VSA83" s="52"/>
      <c r="VSB83" s="52"/>
      <c r="VSC83" s="52"/>
      <c r="VSD83" s="52"/>
      <c r="VSE83" s="52"/>
      <c r="VSF83" s="52"/>
      <c r="VSG83" s="52"/>
      <c r="VSH83" s="52"/>
      <c r="VSI83" s="52"/>
      <c r="VSJ83" s="52"/>
      <c r="VSK83" s="52"/>
      <c r="VSL83" s="52"/>
      <c r="VSM83" s="52"/>
      <c r="VSN83" s="52"/>
      <c r="VSO83" s="52"/>
      <c r="VSP83" s="52"/>
      <c r="VSQ83" s="52"/>
      <c r="VSR83" s="52"/>
      <c r="VSS83" s="52"/>
      <c r="VST83" s="52"/>
      <c r="VSU83" s="52"/>
      <c r="VSV83" s="52"/>
      <c r="VSW83" s="52"/>
      <c r="VSX83" s="52"/>
      <c r="VSY83" s="52"/>
      <c r="VSZ83" s="52"/>
      <c r="VTA83" s="52"/>
      <c r="VTB83" s="52"/>
      <c r="VTC83" s="52"/>
      <c r="VTD83" s="52"/>
      <c r="VTE83" s="52"/>
      <c r="VTF83" s="52"/>
      <c r="VTG83" s="52"/>
      <c r="VTH83" s="52"/>
      <c r="VTI83" s="52"/>
      <c r="VTJ83" s="52"/>
      <c r="VTK83" s="52"/>
      <c r="VTL83" s="52"/>
      <c r="VTM83" s="52"/>
      <c r="VTN83" s="52"/>
      <c r="VTO83" s="52"/>
      <c r="VTP83" s="52"/>
      <c r="VTQ83" s="52"/>
      <c r="VTR83" s="52"/>
      <c r="VTS83" s="52"/>
      <c r="VTT83" s="52"/>
      <c r="VTU83" s="52"/>
      <c r="VTV83" s="52"/>
      <c r="VTW83" s="52"/>
      <c r="VTX83" s="52"/>
      <c r="VTY83" s="52"/>
      <c r="VTZ83" s="52"/>
      <c r="VUA83" s="52"/>
      <c r="VUB83" s="52"/>
      <c r="VUC83" s="52"/>
      <c r="VUD83" s="52"/>
      <c r="VUE83" s="52"/>
      <c r="VUF83" s="52"/>
      <c r="VUG83" s="52"/>
      <c r="VUH83" s="52"/>
      <c r="VUI83" s="52"/>
      <c r="VUJ83" s="52"/>
      <c r="VUK83" s="52"/>
      <c r="VUL83" s="52"/>
      <c r="VUM83" s="52"/>
      <c r="VUN83" s="52"/>
      <c r="VUO83" s="52"/>
      <c r="VUP83" s="52"/>
      <c r="VUQ83" s="52"/>
      <c r="VUR83" s="52"/>
      <c r="VUS83" s="52"/>
      <c r="VUT83" s="52"/>
      <c r="VUU83" s="52"/>
      <c r="VUV83" s="52"/>
      <c r="VUW83" s="52"/>
      <c r="VUX83" s="52"/>
      <c r="VUY83" s="52"/>
      <c r="VUZ83" s="52"/>
      <c r="VVA83" s="52"/>
      <c r="VVB83" s="52"/>
      <c r="VVC83" s="52"/>
      <c r="VVD83" s="52"/>
      <c r="VVE83" s="52"/>
      <c r="VVF83" s="52"/>
      <c r="VVG83" s="52"/>
      <c r="VVH83" s="52"/>
      <c r="VVI83" s="52"/>
      <c r="VVJ83" s="52"/>
      <c r="VVK83" s="52"/>
      <c r="VVL83" s="52"/>
      <c r="VVM83" s="52"/>
      <c r="VVN83" s="52"/>
      <c r="VVO83" s="52"/>
      <c r="VVP83" s="52"/>
      <c r="VVQ83" s="52"/>
      <c r="VVR83" s="52"/>
      <c r="VVS83" s="52"/>
      <c r="VVT83" s="52"/>
      <c r="VVU83" s="52"/>
      <c r="VVV83" s="52"/>
      <c r="VVW83" s="52"/>
      <c r="VVX83" s="52"/>
      <c r="VVY83" s="52"/>
      <c r="VVZ83" s="52"/>
      <c r="VWA83" s="52"/>
      <c r="VWB83" s="52"/>
      <c r="VWC83" s="52"/>
      <c r="VWD83" s="52"/>
      <c r="VWE83" s="52"/>
      <c r="VWF83" s="52"/>
      <c r="VWG83" s="52"/>
      <c r="VWH83" s="52"/>
      <c r="VWI83" s="52"/>
      <c r="VWJ83" s="52"/>
      <c r="VWK83" s="52"/>
      <c r="VWL83" s="52"/>
      <c r="VWM83" s="52"/>
      <c r="VWN83" s="52"/>
      <c r="VWO83" s="52"/>
      <c r="VWP83" s="52"/>
      <c r="VWQ83" s="52"/>
      <c r="VWR83" s="52"/>
      <c r="VWS83" s="52"/>
      <c r="VWT83" s="52"/>
      <c r="VWU83" s="52"/>
      <c r="VWV83" s="52"/>
      <c r="VWW83" s="52"/>
      <c r="VWX83" s="52"/>
      <c r="VWY83" s="52"/>
      <c r="VWZ83" s="52"/>
      <c r="VXA83" s="52"/>
      <c r="VXB83" s="52"/>
      <c r="VXC83" s="52"/>
      <c r="VXD83" s="52"/>
      <c r="VXE83" s="52"/>
      <c r="VXF83" s="52"/>
      <c r="VXG83" s="52"/>
      <c r="VXH83" s="52"/>
      <c r="VXI83" s="52"/>
      <c r="VXJ83" s="52"/>
      <c r="VXK83" s="52"/>
      <c r="VXL83" s="52"/>
      <c r="VXM83" s="52"/>
      <c r="VXN83" s="52"/>
      <c r="VXO83" s="52"/>
      <c r="VXP83" s="52"/>
      <c r="VXQ83" s="52"/>
      <c r="VXR83" s="52"/>
      <c r="VXS83" s="52"/>
      <c r="VXT83" s="52"/>
      <c r="VXU83" s="52"/>
      <c r="VXV83" s="52"/>
      <c r="VXW83" s="52"/>
      <c r="VXX83" s="52"/>
      <c r="VXY83" s="52"/>
      <c r="VXZ83" s="52"/>
      <c r="VYA83" s="52"/>
      <c r="VYB83" s="52"/>
      <c r="VYC83" s="52"/>
      <c r="VYD83" s="52"/>
      <c r="VYE83" s="52"/>
      <c r="VYF83" s="52"/>
      <c r="VYG83" s="52"/>
      <c r="VYH83" s="52"/>
      <c r="VYI83" s="52"/>
      <c r="VYJ83" s="52"/>
      <c r="VYK83" s="52"/>
      <c r="VYL83" s="52"/>
      <c r="VYM83" s="52"/>
      <c r="VYN83" s="52"/>
      <c r="VYO83" s="52"/>
      <c r="VYP83" s="52"/>
      <c r="VYQ83" s="52"/>
      <c r="VYR83" s="52"/>
      <c r="VYS83" s="52"/>
      <c r="VYT83" s="52"/>
      <c r="VYU83" s="52"/>
      <c r="VYV83" s="52"/>
      <c r="VYW83" s="52"/>
      <c r="VYX83" s="52"/>
      <c r="VYY83" s="52"/>
      <c r="VYZ83" s="52"/>
      <c r="VZA83" s="52"/>
      <c r="VZB83" s="52"/>
      <c r="VZC83" s="52"/>
      <c r="VZD83" s="52"/>
      <c r="VZE83" s="52"/>
      <c r="VZF83" s="52"/>
      <c r="VZG83" s="52"/>
      <c r="VZH83" s="52"/>
      <c r="VZI83" s="52"/>
      <c r="VZJ83" s="52"/>
      <c r="VZK83" s="52"/>
      <c r="VZL83" s="52"/>
      <c r="VZM83" s="52"/>
      <c r="VZN83" s="52"/>
      <c r="VZO83" s="52"/>
      <c r="VZP83" s="52"/>
      <c r="VZQ83" s="52"/>
      <c r="VZR83" s="52"/>
      <c r="VZS83" s="52"/>
      <c r="VZT83" s="52"/>
      <c r="VZU83" s="52"/>
      <c r="VZV83" s="52"/>
      <c r="VZW83" s="52"/>
      <c r="VZX83" s="52"/>
      <c r="VZY83" s="52"/>
      <c r="VZZ83" s="52"/>
      <c r="WAA83" s="52"/>
      <c r="WAB83" s="52"/>
      <c r="WAC83" s="52"/>
      <c r="WAD83" s="52"/>
      <c r="WAE83" s="52"/>
      <c r="WAF83" s="52"/>
      <c r="WAG83" s="52"/>
      <c r="WAH83" s="52"/>
      <c r="WAI83" s="52"/>
      <c r="WAJ83" s="52"/>
      <c r="WAK83" s="52"/>
      <c r="WAL83" s="52"/>
      <c r="WAM83" s="52"/>
      <c r="WAN83" s="52"/>
      <c r="WAO83" s="52"/>
      <c r="WAP83" s="52"/>
      <c r="WAQ83" s="52"/>
      <c r="WAR83" s="52"/>
      <c r="WAS83" s="52"/>
      <c r="WAT83" s="52"/>
      <c r="WAU83" s="52"/>
      <c r="WAV83" s="52"/>
      <c r="WAW83" s="52"/>
      <c r="WAX83" s="52"/>
      <c r="WAY83" s="52"/>
      <c r="WAZ83" s="52"/>
      <c r="WBA83" s="52"/>
      <c r="WBB83" s="52"/>
      <c r="WBC83" s="52"/>
      <c r="WBD83" s="52"/>
      <c r="WBE83" s="52"/>
      <c r="WBF83" s="52"/>
      <c r="WBG83" s="52"/>
      <c r="WBH83" s="52"/>
      <c r="WBI83" s="52"/>
      <c r="WBJ83" s="52"/>
      <c r="WBK83" s="52"/>
      <c r="WBL83" s="52"/>
      <c r="WBM83" s="52"/>
      <c r="WBN83" s="52"/>
      <c r="WBO83" s="52"/>
      <c r="WBP83" s="52"/>
      <c r="WBQ83" s="52"/>
      <c r="WBR83" s="52"/>
      <c r="WBS83" s="52"/>
      <c r="WBT83" s="52"/>
      <c r="WBU83" s="52"/>
      <c r="WBV83" s="52"/>
      <c r="WBW83" s="52"/>
      <c r="WBX83" s="52"/>
      <c r="WBY83" s="52"/>
      <c r="WBZ83" s="52"/>
      <c r="WCA83" s="52"/>
      <c r="WCB83" s="52"/>
      <c r="WCC83" s="52"/>
      <c r="WCD83" s="52"/>
      <c r="WCE83" s="52"/>
      <c r="WCF83" s="52"/>
      <c r="WCG83" s="52"/>
      <c r="WCH83" s="52"/>
      <c r="WCI83" s="52"/>
      <c r="WCJ83" s="52"/>
      <c r="WCK83" s="52"/>
      <c r="WCL83" s="52"/>
      <c r="WCM83" s="52"/>
      <c r="WCN83" s="52"/>
      <c r="WCO83" s="52"/>
      <c r="WCP83" s="52"/>
      <c r="WCQ83" s="52"/>
      <c r="WCR83" s="52"/>
      <c r="WCS83" s="52"/>
      <c r="WCT83" s="52"/>
      <c r="WCU83" s="52"/>
      <c r="WCV83" s="52"/>
      <c r="WCW83" s="52"/>
      <c r="WCX83" s="52"/>
      <c r="WCY83" s="52"/>
      <c r="WCZ83" s="52"/>
      <c r="WDA83" s="52"/>
      <c r="WDB83" s="52"/>
      <c r="WDC83" s="52"/>
      <c r="WDD83" s="52"/>
      <c r="WDE83" s="52"/>
      <c r="WDF83" s="52"/>
      <c r="WDG83" s="52"/>
      <c r="WDH83" s="52"/>
      <c r="WDI83" s="52"/>
      <c r="WDJ83" s="52"/>
      <c r="WDK83" s="52"/>
      <c r="WDL83" s="52"/>
      <c r="WDM83" s="52"/>
      <c r="WDN83" s="52"/>
      <c r="WDO83" s="52"/>
      <c r="WDP83" s="52"/>
      <c r="WDQ83" s="52"/>
      <c r="WDR83" s="52"/>
      <c r="WDS83" s="52"/>
      <c r="WDT83" s="52"/>
      <c r="WDU83" s="52"/>
      <c r="WDV83" s="52"/>
      <c r="WDW83" s="52"/>
      <c r="WDX83" s="52"/>
      <c r="WDY83" s="52"/>
      <c r="WDZ83" s="52"/>
      <c r="WEA83" s="52"/>
      <c r="WEB83" s="52"/>
      <c r="WEC83" s="52"/>
      <c r="WED83" s="52"/>
      <c r="WEE83" s="52"/>
      <c r="WEF83" s="52"/>
      <c r="WEG83" s="52"/>
      <c r="WEH83" s="52"/>
      <c r="WEI83" s="52"/>
      <c r="WEJ83" s="52"/>
      <c r="WEK83" s="52"/>
      <c r="WEL83" s="52"/>
      <c r="WEM83" s="52"/>
      <c r="WEN83" s="52"/>
      <c r="WEO83" s="52"/>
      <c r="WEP83" s="52"/>
      <c r="WEQ83" s="52"/>
      <c r="WER83" s="52"/>
      <c r="WES83" s="52"/>
      <c r="WET83" s="52"/>
      <c r="WEU83" s="52"/>
      <c r="WEV83" s="52"/>
      <c r="WEW83" s="52"/>
      <c r="WEX83" s="52"/>
      <c r="WEY83" s="52"/>
      <c r="WEZ83" s="52"/>
      <c r="WFA83" s="52"/>
      <c r="WFB83" s="52"/>
      <c r="WFC83" s="52"/>
      <c r="WFD83" s="52"/>
      <c r="WFE83" s="52"/>
      <c r="WFF83" s="52"/>
      <c r="WFG83" s="52"/>
      <c r="WFH83" s="52"/>
      <c r="WFI83" s="52"/>
      <c r="WFJ83" s="52"/>
      <c r="WFK83" s="52"/>
      <c r="WFL83" s="52"/>
      <c r="WFM83" s="52"/>
      <c r="WFN83" s="52"/>
      <c r="WFO83" s="52"/>
      <c r="WFP83" s="52"/>
      <c r="WFQ83" s="52"/>
      <c r="WFR83" s="52"/>
      <c r="WFS83" s="52"/>
      <c r="WFT83" s="52"/>
      <c r="WFU83" s="52"/>
      <c r="WFV83" s="52"/>
      <c r="WFW83" s="52"/>
      <c r="WFX83" s="52"/>
      <c r="WFY83" s="52"/>
      <c r="WFZ83" s="52"/>
      <c r="WGA83" s="52"/>
      <c r="WGB83" s="52"/>
      <c r="WGC83" s="52"/>
      <c r="WGD83" s="52"/>
      <c r="WGE83" s="52"/>
      <c r="WGF83" s="52"/>
      <c r="WGG83" s="52"/>
      <c r="WGH83" s="52"/>
      <c r="WGI83" s="52"/>
      <c r="WGJ83" s="52"/>
      <c r="WGK83" s="52"/>
      <c r="WGL83" s="52"/>
      <c r="WGM83" s="52"/>
      <c r="WGN83" s="52"/>
      <c r="WGO83" s="52"/>
      <c r="WGP83" s="52"/>
      <c r="WGQ83" s="52"/>
      <c r="WGR83" s="52"/>
      <c r="WGS83" s="52"/>
      <c r="WGT83" s="52"/>
      <c r="WGU83" s="52"/>
      <c r="WGV83" s="52"/>
      <c r="WGW83" s="52"/>
      <c r="WGX83" s="52"/>
      <c r="WGY83" s="52"/>
      <c r="WGZ83" s="52"/>
      <c r="WHA83" s="52"/>
      <c r="WHB83" s="52"/>
      <c r="WHC83" s="52"/>
      <c r="WHD83" s="52"/>
      <c r="WHE83" s="52"/>
      <c r="WHF83" s="52"/>
      <c r="WHG83" s="52"/>
      <c r="WHH83" s="52"/>
      <c r="WHI83" s="52"/>
      <c r="WHJ83" s="52"/>
      <c r="WHK83" s="52"/>
      <c r="WHL83" s="52"/>
      <c r="WHM83" s="52"/>
      <c r="WHN83" s="52"/>
      <c r="WHO83" s="52"/>
      <c r="WHP83" s="52"/>
      <c r="WHQ83" s="52"/>
      <c r="WHR83" s="52"/>
      <c r="WHS83" s="52"/>
      <c r="WHT83" s="52"/>
      <c r="WHU83" s="52"/>
      <c r="WHV83" s="52"/>
      <c r="WHW83" s="52"/>
      <c r="WHX83" s="52"/>
      <c r="WHY83" s="52"/>
      <c r="WHZ83" s="52"/>
      <c r="WIA83" s="52"/>
      <c r="WIB83" s="52"/>
      <c r="WIC83" s="52"/>
      <c r="WID83" s="52"/>
      <c r="WIE83" s="52"/>
      <c r="WIF83" s="52"/>
      <c r="WIG83" s="52"/>
      <c r="WIH83" s="52"/>
      <c r="WII83" s="52"/>
      <c r="WIJ83" s="52"/>
      <c r="WIK83" s="52"/>
      <c r="WIL83" s="52"/>
      <c r="WIM83" s="52"/>
      <c r="WIN83" s="52"/>
      <c r="WIO83" s="52"/>
      <c r="WIP83" s="52"/>
      <c r="WIQ83" s="52"/>
      <c r="WIR83" s="52"/>
      <c r="WIS83" s="52"/>
      <c r="WIT83" s="52"/>
      <c r="WIU83" s="52"/>
      <c r="WIV83" s="52"/>
      <c r="WIW83" s="52"/>
      <c r="WIX83" s="52"/>
      <c r="WIY83" s="52"/>
      <c r="WIZ83" s="52"/>
      <c r="WJA83" s="52"/>
      <c r="WJB83" s="52"/>
      <c r="WJC83" s="52"/>
      <c r="WJD83" s="52"/>
      <c r="WJE83" s="52"/>
      <c r="WJF83" s="52"/>
      <c r="WJG83" s="52"/>
      <c r="WJH83" s="52"/>
      <c r="WJI83" s="52"/>
      <c r="WJJ83" s="52"/>
      <c r="WJK83" s="52"/>
      <c r="WJL83" s="52"/>
      <c r="WJM83" s="52"/>
      <c r="WJN83" s="52"/>
      <c r="WJO83" s="52"/>
      <c r="WJP83" s="52"/>
      <c r="WJQ83" s="52"/>
      <c r="WJR83" s="52"/>
      <c r="WJS83" s="52"/>
      <c r="WJT83" s="52"/>
      <c r="WJU83" s="52"/>
      <c r="WJV83" s="52"/>
      <c r="WJW83" s="52"/>
      <c r="WJX83" s="52"/>
      <c r="WJY83" s="52"/>
      <c r="WJZ83" s="52"/>
      <c r="WKA83" s="52"/>
      <c r="WKB83" s="52"/>
      <c r="WKC83" s="52"/>
      <c r="WKD83" s="52"/>
      <c r="WKE83" s="52"/>
      <c r="WKF83" s="52"/>
      <c r="WKG83" s="52"/>
      <c r="WKH83" s="52"/>
      <c r="WKI83" s="52"/>
      <c r="WKJ83" s="52"/>
      <c r="WKK83" s="52"/>
      <c r="WKL83" s="52"/>
      <c r="WKM83" s="52"/>
      <c r="WKN83" s="52"/>
      <c r="WKO83" s="52"/>
      <c r="WKP83" s="52"/>
      <c r="WKQ83" s="52"/>
      <c r="WKR83" s="52"/>
      <c r="WKS83" s="52"/>
      <c r="WKT83" s="52"/>
      <c r="WKU83" s="52"/>
      <c r="WKV83" s="52"/>
      <c r="WKW83" s="52"/>
      <c r="WKX83" s="52"/>
      <c r="WKY83" s="52"/>
      <c r="WKZ83" s="52"/>
      <c r="WLA83" s="52"/>
      <c r="WLB83" s="52"/>
      <c r="WLC83" s="52"/>
      <c r="WLD83" s="52"/>
      <c r="WLE83" s="52"/>
      <c r="WLF83" s="52"/>
      <c r="WLG83" s="52"/>
      <c r="WLH83" s="52"/>
      <c r="WLI83" s="52"/>
      <c r="WLJ83" s="52"/>
      <c r="WLK83" s="52"/>
      <c r="WLL83" s="52"/>
      <c r="WLM83" s="52"/>
      <c r="WLN83" s="52"/>
      <c r="WLO83" s="52"/>
      <c r="WLP83" s="52"/>
      <c r="WLQ83" s="52"/>
      <c r="WLR83" s="52"/>
      <c r="WLS83" s="52"/>
      <c r="WLT83" s="52"/>
      <c r="WLU83" s="52"/>
      <c r="WLV83" s="52"/>
      <c r="WLW83" s="52"/>
      <c r="WLX83" s="52"/>
      <c r="WLY83" s="52"/>
      <c r="WLZ83" s="52"/>
      <c r="WMA83" s="52"/>
      <c r="WMB83" s="52"/>
      <c r="WMC83" s="52"/>
      <c r="WMD83" s="52"/>
      <c r="WME83" s="52"/>
      <c r="WMF83" s="52"/>
      <c r="WMG83" s="52"/>
      <c r="WMH83" s="52"/>
      <c r="WMI83" s="52"/>
      <c r="WMJ83" s="52"/>
      <c r="WMK83" s="52"/>
      <c r="WML83" s="52"/>
      <c r="WMM83" s="52"/>
      <c r="WMN83" s="52"/>
      <c r="WMO83" s="52"/>
      <c r="WMP83" s="52"/>
      <c r="WMQ83" s="52"/>
      <c r="WMR83" s="52"/>
      <c r="WMS83" s="52"/>
      <c r="WMT83" s="52"/>
      <c r="WMU83" s="52"/>
      <c r="WMV83" s="52"/>
      <c r="WMW83" s="52"/>
      <c r="WMX83" s="52"/>
      <c r="WMY83" s="52"/>
      <c r="WMZ83" s="52"/>
      <c r="WNA83" s="52"/>
      <c r="WNB83" s="52"/>
      <c r="WNC83" s="52"/>
      <c r="WND83" s="52"/>
      <c r="WNE83" s="52"/>
      <c r="WNF83" s="52"/>
      <c r="WNG83" s="52"/>
      <c r="WNH83" s="52"/>
      <c r="WNI83" s="52"/>
      <c r="WNJ83" s="52"/>
      <c r="WNK83" s="52"/>
      <c r="WNL83" s="52"/>
      <c r="WNM83" s="52"/>
      <c r="WNN83" s="52"/>
      <c r="WNO83" s="52"/>
      <c r="WNP83" s="52"/>
      <c r="WNQ83" s="52"/>
      <c r="WNR83" s="52"/>
      <c r="WNS83" s="52"/>
      <c r="WNT83" s="52"/>
      <c r="WNU83" s="52"/>
      <c r="WNV83" s="52"/>
      <c r="WNW83" s="52"/>
      <c r="WNX83" s="52"/>
      <c r="WNY83" s="52"/>
      <c r="WNZ83" s="52"/>
      <c r="WOA83" s="52"/>
      <c r="WOB83" s="52"/>
      <c r="WOC83" s="52"/>
      <c r="WOD83" s="52"/>
      <c r="WOE83" s="52"/>
      <c r="WOF83" s="52"/>
      <c r="WOG83" s="52"/>
      <c r="WOH83" s="52"/>
      <c r="WOI83" s="52"/>
      <c r="WOJ83" s="52"/>
      <c r="WOK83" s="52"/>
      <c r="WOL83" s="52"/>
      <c r="WOM83" s="52"/>
      <c r="WON83" s="52"/>
      <c r="WOO83" s="52"/>
      <c r="WOP83" s="52"/>
      <c r="WOQ83" s="52"/>
      <c r="WOR83" s="52"/>
      <c r="WOS83" s="52"/>
      <c r="WOT83" s="52"/>
      <c r="WOU83" s="52"/>
      <c r="WOV83" s="52"/>
      <c r="WOW83" s="52"/>
      <c r="WOX83" s="52"/>
      <c r="WOY83" s="52"/>
      <c r="WOZ83" s="52"/>
      <c r="WPA83" s="52"/>
      <c r="WPB83" s="52"/>
      <c r="WPC83" s="52"/>
      <c r="WPD83" s="52"/>
      <c r="WPE83" s="52"/>
      <c r="WPF83" s="52"/>
      <c r="WPG83" s="52"/>
      <c r="WPH83" s="52"/>
      <c r="WPI83" s="52"/>
      <c r="WPJ83" s="52"/>
      <c r="WPK83" s="52"/>
      <c r="WPL83" s="52"/>
      <c r="WPM83" s="52"/>
      <c r="WPN83" s="52"/>
      <c r="WPO83" s="52"/>
      <c r="WPP83" s="52"/>
      <c r="WPQ83" s="52"/>
      <c r="WPR83" s="52"/>
      <c r="WPS83" s="52"/>
      <c r="WPT83" s="52"/>
      <c r="WPU83" s="52"/>
      <c r="WPV83" s="52"/>
      <c r="WPW83" s="52"/>
      <c r="WPX83" s="52"/>
      <c r="WPY83" s="52"/>
      <c r="WPZ83" s="52"/>
      <c r="WQA83" s="52"/>
      <c r="WQB83" s="52"/>
      <c r="WQC83" s="52"/>
      <c r="WQD83" s="52"/>
      <c r="WQE83" s="52"/>
      <c r="WQF83" s="52"/>
      <c r="WQG83" s="52"/>
      <c r="WQH83" s="52"/>
      <c r="WQI83" s="52"/>
      <c r="WQJ83" s="52"/>
      <c r="WQK83" s="52"/>
      <c r="WQL83" s="52"/>
      <c r="WQM83" s="52"/>
      <c r="WQN83" s="52"/>
      <c r="WQO83" s="52"/>
      <c r="WQP83" s="52"/>
      <c r="WQQ83" s="52"/>
      <c r="WQR83" s="52"/>
      <c r="WQS83" s="52"/>
      <c r="WQT83" s="52"/>
      <c r="WQU83" s="52"/>
      <c r="WQV83" s="52"/>
      <c r="WQW83" s="52"/>
      <c r="WQX83" s="52"/>
      <c r="WQY83" s="52"/>
      <c r="WQZ83" s="52"/>
      <c r="WRA83" s="52"/>
      <c r="WRB83" s="52"/>
      <c r="WRC83" s="52"/>
      <c r="WRD83" s="52"/>
      <c r="WRE83" s="52"/>
      <c r="WRF83" s="52"/>
      <c r="WRG83" s="52"/>
      <c r="WRH83" s="52"/>
      <c r="WRI83" s="52"/>
      <c r="WRJ83" s="52"/>
      <c r="WRK83" s="52"/>
      <c r="WRL83" s="52"/>
      <c r="WRM83" s="52"/>
      <c r="WRN83" s="52"/>
      <c r="WRO83" s="52"/>
      <c r="WRP83" s="52"/>
      <c r="WRQ83" s="52"/>
      <c r="WRR83" s="52"/>
      <c r="WRS83" s="52"/>
      <c r="WRT83" s="52"/>
      <c r="WRU83" s="52"/>
      <c r="WRV83" s="52"/>
      <c r="WRW83" s="52"/>
      <c r="WRX83" s="52"/>
      <c r="WRY83" s="52"/>
      <c r="WRZ83" s="52"/>
      <c r="WSA83" s="52"/>
      <c r="WSB83" s="52"/>
      <c r="WSC83" s="52"/>
      <c r="WSD83" s="52"/>
      <c r="WSE83" s="52"/>
      <c r="WSF83" s="52"/>
      <c r="WSG83" s="52"/>
      <c r="WSH83" s="52"/>
      <c r="WSI83" s="52"/>
      <c r="WSJ83" s="52"/>
      <c r="WSK83" s="52"/>
      <c r="WSL83" s="52"/>
      <c r="WSM83" s="52"/>
      <c r="WSN83" s="52"/>
      <c r="WSO83" s="52"/>
      <c r="WSP83" s="52"/>
      <c r="WSQ83" s="52"/>
      <c r="WSR83" s="52"/>
      <c r="WSS83" s="52"/>
      <c r="WST83" s="52"/>
      <c r="WSU83" s="52"/>
      <c r="WSV83" s="52"/>
      <c r="WSW83" s="52"/>
      <c r="WSX83" s="52"/>
      <c r="WSY83" s="52"/>
      <c r="WSZ83" s="52"/>
      <c r="WTA83" s="52"/>
      <c r="WTB83" s="52"/>
      <c r="WTC83" s="52"/>
      <c r="WTD83" s="52"/>
      <c r="WTE83" s="52"/>
      <c r="WTF83" s="52"/>
      <c r="WTG83" s="52"/>
      <c r="WTH83" s="52"/>
      <c r="WTI83" s="52"/>
      <c r="WTJ83" s="52"/>
      <c r="WTK83" s="52"/>
      <c r="WTL83" s="52"/>
      <c r="WTM83" s="52"/>
      <c r="WTN83" s="52"/>
      <c r="WTO83" s="52"/>
      <c r="WTP83" s="52"/>
      <c r="WTQ83" s="52"/>
      <c r="WTR83" s="52"/>
      <c r="WTS83" s="52"/>
      <c r="WTT83" s="52"/>
      <c r="WTU83" s="52"/>
      <c r="WTV83" s="52"/>
      <c r="WTW83" s="52"/>
      <c r="WTX83" s="52"/>
      <c r="WTY83" s="52"/>
      <c r="WTZ83" s="52"/>
      <c r="WUA83" s="52"/>
      <c r="WUB83" s="52"/>
      <c r="WUC83" s="52"/>
      <c r="WUD83" s="52"/>
      <c r="WUE83" s="52"/>
      <c r="WUF83" s="52"/>
      <c r="WUG83" s="52"/>
      <c r="WUH83" s="52"/>
      <c r="WUI83" s="52"/>
      <c r="WUJ83" s="52"/>
      <c r="WUK83" s="52"/>
      <c r="WUL83" s="52"/>
      <c r="WUM83" s="52"/>
      <c r="WUN83" s="52"/>
      <c r="WUO83" s="52"/>
      <c r="WUP83" s="52"/>
      <c r="WUQ83" s="52"/>
      <c r="WUR83" s="52"/>
      <c r="WUS83" s="52"/>
      <c r="WUT83" s="52"/>
      <c r="WUU83" s="52"/>
      <c r="WUV83" s="52"/>
      <c r="WUW83" s="52"/>
      <c r="WUX83" s="52"/>
      <c r="WUY83" s="52"/>
      <c r="WUZ83" s="52"/>
      <c r="WVA83" s="52"/>
      <c r="WVB83" s="52"/>
      <c r="WVC83" s="52"/>
      <c r="WVD83" s="52"/>
      <c r="WVE83" s="52"/>
      <c r="WVF83" s="52"/>
      <c r="WVG83" s="52"/>
      <c r="WVH83" s="52"/>
      <c r="WVI83" s="52"/>
      <c r="WVJ83" s="52"/>
      <c r="WVK83" s="52"/>
      <c r="WVL83" s="52"/>
      <c r="WVM83" s="52"/>
      <c r="WVN83" s="52"/>
      <c r="WVO83" s="52"/>
      <c r="WVP83" s="52"/>
      <c r="WVQ83" s="52"/>
      <c r="WVR83" s="52"/>
      <c r="WVS83" s="52"/>
      <c r="WVT83" s="52"/>
      <c r="WVU83" s="52"/>
      <c r="WVV83" s="52"/>
      <c r="WVW83" s="52"/>
      <c r="WVX83" s="52"/>
      <c r="WVY83" s="52"/>
      <c r="WVZ83" s="52"/>
      <c r="WWA83" s="52"/>
      <c r="WWB83" s="52"/>
      <c r="WWC83" s="52"/>
      <c r="WWD83" s="52"/>
      <c r="WWE83" s="52"/>
      <c r="WWF83" s="52"/>
      <c r="WWG83" s="52"/>
      <c r="WWH83" s="52"/>
      <c r="WWI83" s="52"/>
      <c r="WWJ83" s="52"/>
      <c r="WWK83" s="52"/>
      <c r="WWL83" s="52"/>
      <c r="WWM83" s="52"/>
      <c r="WWN83" s="52"/>
      <c r="WWO83" s="52"/>
      <c r="WWP83" s="52"/>
      <c r="WWQ83" s="52"/>
      <c r="WWR83" s="52"/>
      <c r="WWS83" s="52"/>
      <c r="WWT83" s="52"/>
      <c r="WWU83" s="52"/>
      <c r="WWV83" s="52"/>
      <c r="WWW83" s="52"/>
      <c r="WWX83" s="52"/>
      <c r="WWY83" s="52"/>
      <c r="WWZ83" s="52"/>
      <c r="WXA83" s="52"/>
      <c r="WXB83" s="52"/>
      <c r="WXC83" s="52"/>
      <c r="WXD83" s="52"/>
      <c r="WXE83" s="52"/>
      <c r="WXF83" s="52"/>
      <c r="WXG83" s="52"/>
      <c r="WXH83" s="52"/>
      <c r="WXI83" s="52"/>
      <c r="WXJ83" s="52"/>
      <c r="WXK83" s="52"/>
      <c r="WXL83" s="52"/>
      <c r="WXM83" s="52"/>
      <c r="WXN83" s="52"/>
      <c r="WXO83" s="52"/>
      <c r="WXP83" s="52"/>
      <c r="WXQ83" s="52"/>
      <c r="WXR83" s="52"/>
      <c r="WXS83" s="52"/>
      <c r="WXT83" s="52"/>
      <c r="WXU83" s="52"/>
      <c r="WXV83" s="52"/>
      <c r="WXW83" s="52"/>
      <c r="WXX83" s="52"/>
      <c r="WXY83" s="52"/>
      <c r="WXZ83" s="52"/>
      <c r="WYA83" s="52"/>
      <c r="WYB83" s="52"/>
      <c r="WYC83" s="52"/>
      <c r="WYD83" s="52"/>
      <c r="WYE83" s="52"/>
      <c r="WYF83" s="52"/>
      <c r="WYG83" s="52"/>
      <c r="WYH83" s="52"/>
      <c r="WYI83" s="52"/>
      <c r="WYJ83" s="52"/>
      <c r="WYK83" s="52"/>
      <c r="WYL83" s="52"/>
      <c r="WYM83" s="52"/>
      <c r="WYN83" s="52"/>
      <c r="WYO83" s="52"/>
      <c r="WYP83" s="52"/>
      <c r="WYQ83" s="52"/>
      <c r="WYR83" s="52"/>
      <c r="WYS83" s="52"/>
      <c r="WYT83" s="52"/>
      <c r="WYU83" s="52"/>
      <c r="WYV83" s="52"/>
      <c r="WYW83" s="52"/>
      <c r="WYX83" s="52"/>
      <c r="WYY83" s="52"/>
      <c r="WYZ83" s="52"/>
      <c r="WZA83" s="52"/>
      <c r="WZB83" s="52"/>
      <c r="WZC83" s="52"/>
      <c r="WZD83" s="52"/>
      <c r="WZE83" s="52"/>
      <c r="WZF83" s="52"/>
      <c r="WZG83" s="52"/>
      <c r="WZH83" s="52"/>
      <c r="WZI83" s="52"/>
      <c r="WZJ83" s="52"/>
      <c r="WZK83" s="52"/>
      <c r="WZL83" s="52"/>
      <c r="WZM83" s="52"/>
      <c r="WZN83" s="52"/>
      <c r="WZO83" s="52"/>
      <c r="WZP83" s="52"/>
      <c r="WZQ83" s="52"/>
      <c r="WZR83" s="52"/>
      <c r="WZS83" s="52"/>
      <c r="WZT83" s="52"/>
      <c r="WZU83" s="52"/>
      <c r="WZV83" s="52"/>
      <c r="WZW83" s="52"/>
      <c r="WZX83" s="52"/>
      <c r="WZY83" s="52"/>
      <c r="WZZ83" s="52"/>
      <c r="XAA83" s="52"/>
      <c r="XAB83" s="52"/>
      <c r="XAC83" s="52"/>
      <c r="XAD83" s="52"/>
      <c r="XAE83" s="52"/>
      <c r="XAF83" s="52"/>
      <c r="XAG83" s="52"/>
      <c r="XAH83" s="52"/>
      <c r="XAI83" s="52"/>
      <c r="XAJ83" s="52"/>
      <c r="XAK83" s="52"/>
      <c r="XAL83" s="52"/>
      <c r="XAM83" s="52"/>
      <c r="XAN83" s="52"/>
      <c r="XAO83" s="52"/>
      <c r="XAP83" s="52"/>
      <c r="XAQ83" s="52"/>
      <c r="XAR83" s="52"/>
      <c r="XAS83" s="52"/>
      <c r="XAT83" s="52"/>
      <c r="XAU83" s="52"/>
      <c r="XAV83" s="52"/>
      <c r="XAW83" s="52"/>
      <c r="XAX83" s="52"/>
      <c r="XAY83" s="52"/>
      <c r="XAZ83" s="52"/>
      <c r="XBA83" s="52"/>
      <c r="XBB83" s="52"/>
      <c r="XBC83" s="52"/>
      <c r="XBD83" s="52"/>
      <c r="XBE83" s="52"/>
      <c r="XBF83" s="52"/>
      <c r="XBG83" s="52"/>
      <c r="XBH83" s="52"/>
      <c r="XBI83" s="52"/>
      <c r="XBJ83" s="52"/>
      <c r="XBK83" s="52"/>
      <c r="XBL83" s="52"/>
      <c r="XBM83" s="52"/>
      <c r="XBN83" s="52"/>
      <c r="XBO83" s="52"/>
      <c r="XBP83" s="52"/>
      <c r="XBQ83" s="52"/>
      <c r="XBR83" s="52"/>
      <c r="XBS83" s="52"/>
      <c r="XBT83" s="52"/>
      <c r="XBU83" s="52"/>
      <c r="XBV83" s="52"/>
      <c r="XBW83" s="52"/>
      <c r="XBX83" s="52"/>
      <c r="XBY83" s="52"/>
      <c r="XBZ83" s="52"/>
      <c r="XCA83" s="52"/>
      <c r="XCB83" s="52"/>
      <c r="XCC83" s="52"/>
      <c r="XCD83" s="52"/>
      <c r="XCE83" s="52"/>
      <c r="XCF83" s="52"/>
      <c r="XCG83" s="52"/>
      <c r="XCH83" s="52"/>
      <c r="XCI83" s="52"/>
      <c r="XCJ83" s="52"/>
      <c r="XCK83" s="52"/>
      <c r="XCL83" s="52"/>
      <c r="XCM83" s="52"/>
      <c r="XCN83" s="52"/>
      <c r="XCO83" s="52"/>
      <c r="XCP83" s="52"/>
      <c r="XCQ83" s="52"/>
      <c r="XCR83" s="52"/>
      <c r="XCS83" s="52"/>
      <c r="XCT83" s="52"/>
      <c r="XCU83" s="52"/>
      <c r="XCV83" s="52"/>
      <c r="XCW83" s="52"/>
      <c r="XCX83" s="52"/>
      <c r="XCY83" s="52"/>
      <c r="XCZ83" s="52"/>
      <c r="XDA83" s="52"/>
      <c r="XDB83" s="52"/>
      <c r="XDC83" s="52"/>
      <c r="XDD83" s="52"/>
      <c r="XDE83" s="52"/>
      <c r="XDF83" s="52"/>
      <c r="XDG83" s="52"/>
      <c r="XDH83" s="52"/>
      <c r="XDI83" s="52"/>
      <c r="XDJ83" s="52"/>
      <c r="XDK83" s="52"/>
      <c r="XDL83" s="52"/>
      <c r="XDM83" s="52"/>
      <c r="XDN83" s="52"/>
      <c r="XDO83" s="52"/>
      <c r="XDP83" s="52"/>
      <c r="XDQ83" s="52"/>
      <c r="XDR83" s="52"/>
      <c r="XDS83" s="52"/>
      <c r="XDT83" s="52"/>
      <c r="XDU83" s="52"/>
      <c r="XDV83" s="52"/>
      <c r="XDW83" s="52"/>
      <c r="XDX83" s="52"/>
      <c r="XDY83" s="52"/>
      <c r="XDZ83" s="52"/>
      <c r="XEA83" s="52"/>
      <c r="XEB83" s="52"/>
      <c r="XEC83" s="52"/>
      <c r="XED83" s="52"/>
      <c r="XEE83" s="52"/>
      <c r="XEF83" s="52"/>
      <c r="XEG83" s="52"/>
      <c r="XEH83" s="52"/>
      <c r="XEI83" s="52"/>
      <c r="XEJ83" s="52"/>
      <c r="XEK83" s="52"/>
      <c r="XEL83" s="52"/>
      <c r="XEM83" s="52"/>
      <c r="XEN83" s="52"/>
      <c r="XEO83" s="52"/>
      <c r="XEP83" s="52"/>
      <c r="XEQ83" s="52"/>
      <c r="XER83" s="52"/>
      <c r="XES83" s="52"/>
      <c r="XET83" s="52"/>
      <c r="XEU83" s="52"/>
      <c r="XEV83" s="52"/>
      <c r="XEW83" s="52"/>
      <c r="XEX83" s="52"/>
      <c r="XEY83" s="52"/>
      <c r="XEZ83" s="52"/>
      <c r="XFA83" s="52"/>
      <c r="XFB83" s="52"/>
    </row>
    <row r="84" spans="1:16382" ht="15.75" customHeight="1" thickBot="1" x14ac:dyDescent="0.25">
      <c r="A84" s="4" t="s">
        <v>54</v>
      </c>
      <c r="B84" s="10">
        <v>43663</v>
      </c>
      <c r="C84" s="44" t="s">
        <v>32</v>
      </c>
      <c r="D84" s="44" t="s">
        <v>973</v>
      </c>
      <c r="E84" s="44" t="s">
        <v>579</v>
      </c>
      <c r="F84" s="90" t="s">
        <v>980</v>
      </c>
      <c r="G84" s="44" t="s">
        <v>120</v>
      </c>
      <c r="H84" s="44" t="s">
        <v>765</v>
      </c>
      <c r="I84" s="94" t="s">
        <v>976</v>
      </c>
      <c r="J84" s="44" t="s">
        <v>296</v>
      </c>
      <c r="K84" s="44" t="s">
        <v>885</v>
      </c>
      <c r="L84" s="158" t="s">
        <v>886</v>
      </c>
      <c r="M84" s="44" t="s">
        <v>534</v>
      </c>
      <c r="N84" s="44" t="s">
        <v>534</v>
      </c>
      <c r="O84" s="44" t="s">
        <v>534</v>
      </c>
      <c r="P84" s="44" t="s">
        <v>534</v>
      </c>
      <c r="Q84" s="44" t="s">
        <v>297</v>
      </c>
      <c r="R84" s="48">
        <v>43466</v>
      </c>
      <c r="S84" s="48">
        <v>45657</v>
      </c>
      <c r="T84" s="44" t="s">
        <v>535</v>
      </c>
      <c r="U84" s="44"/>
      <c r="V84" s="44" t="s">
        <v>267</v>
      </c>
      <c r="W84" s="44" t="s">
        <v>267</v>
      </c>
      <c r="X84" s="46"/>
      <c r="Y84" s="46" t="s">
        <v>587</v>
      </c>
      <c r="Z84" s="46" t="s">
        <v>837</v>
      </c>
      <c r="AA84" s="46"/>
      <c r="AB84" s="46" t="s">
        <v>267</v>
      </c>
      <c r="AC84" s="46"/>
      <c r="AD84" s="46" t="str">
        <f>'NORMAS TRANSVERSALES'!F19</f>
        <v>LEY FEDERAL DEL TRABAJO</v>
      </c>
      <c r="AE84" s="47"/>
      <c r="AF84" s="46" t="str">
        <f>'NORMAS TRANSVERSALES'!F20</f>
        <v>LEY FEDERAL DE RESPONSABILIDADES DE LOS SERVIDORES PÚBLICOS</v>
      </c>
      <c r="AG84" s="47"/>
      <c r="AH84" s="49" t="str">
        <f>'NORMAS TRANSVERSALES'!F10</f>
        <v>CÓDIGO ADMINISTRATIVO DEL ESTADO DE CHIHUAHUA</v>
      </c>
      <c r="AI84" s="49"/>
      <c r="AJ84" s="49" t="str">
        <f>'NORMAS TRANSVERSALES'!F33</f>
        <v>LEY DE PROTECCIÓN DE DATOS PERSONALES DEL ESTADO DE CHIHUAHUA</v>
      </c>
      <c r="AK84" s="49"/>
      <c r="AL84" s="49" t="s">
        <v>534</v>
      </c>
      <c r="AM84" s="49" t="s">
        <v>534</v>
      </c>
      <c r="AN84" s="49"/>
      <c r="AO84" s="49"/>
      <c r="AP84" s="49" t="s">
        <v>534</v>
      </c>
      <c r="AQ84" s="49" t="s">
        <v>534</v>
      </c>
      <c r="AR84" s="49" t="s">
        <v>534</v>
      </c>
      <c r="AS84" s="49" t="s">
        <v>534</v>
      </c>
      <c r="AT84" s="49" t="s">
        <v>534</v>
      </c>
      <c r="AU84" s="49" t="s">
        <v>534</v>
      </c>
      <c r="AV84" s="49" t="s">
        <v>534</v>
      </c>
      <c r="AW84" s="49" t="s">
        <v>534</v>
      </c>
      <c r="AX84" s="46" t="str">
        <f>'NORMAS TRANSVERSALES'!F45</f>
        <v>REGLAMENTO PARA EL FUNCIONAMIENTO DE LOS ORGANISMOS DESCENTRALIZADOS DEL MUNICIPIO DE CHIHUAHUA</v>
      </c>
      <c r="AY84" s="44" t="s">
        <v>867</v>
      </c>
      <c r="AZ84" s="44" t="s">
        <v>534</v>
      </c>
      <c r="BA84" s="44" t="s">
        <v>1067</v>
      </c>
      <c r="BB84" s="44">
        <v>6</v>
      </c>
      <c r="BC84" s="44" t="s">
        <v>1067</v>
      </c>
      <c r="BD84" s="46" t="s">
        <v>534</v>
      </c>
      <c r="BE84" s="44" t="s">
        <v>76</v>
      </c>
      <c r="BF84" s="44" t="s">
        <v>65</v>
      </c>
      <c r="BG84" s="46" t="s">
        <v>435</v>
      </c>
      <c r="BH84" s="44" t="s">
        <v>420</v>
      </c>
      <c r="BI84" s="46" t="s">
        <v>267</v>
      </c>
      <c r="BJ84" s="46"/>
      <c r="BK84" s="46" t="s">
        <v>267</v>
      </c>
    </row>
    <row r="85" spans="1:16382" ht="15.75" customHeight="1" thickBot="1" x14ac:dyDescent="0.25">
      <c r="A85" s="4" t="s">
        <v>54</v>
      </c>
      <c r="B85" s="10">
        <v>43663</v>
      </c>
      <c r="C85" s="44" t="s">
        <v>32</v>
      </c>
      <c r="D85" s="44" t="s">
        <v>973</v>
      </c>
      <c r="E85" s="44" t="s">
        <v>579</v>
      </c>
      <c r="F85" s="90" t="s">
        <v>980</v>
      </c>
      <c r="G85" s="44" t="s">
        <v>120</v>
      </c>
      <c r="H85" s="44" t="s">
        <v>765</v>
      </c>
      <c r="I85" s="94" t="s">
        <v>977</v>
      </c>
      <c r="J85" s="44" t="s">
        <v>298</v>
      </c>
      <c r="K85" s="44" t="s">
        <v>299</v>
      </c>
      <c r="L85" s="159" t="s">
        <v>887</v>
      </c>
      <c r="M85" s="44" t="s">
        <v>534</v>
      </c>
      <c r="N85" s="44" t="s">
        <v>534</v>
      </c>
      <c r="O85" s="44" t="s">
        <v>32</v>
      </c>
      <c r="P85" s="44" t="s">
        <v>44</v>
      </c>
      <c r="Q85" s="44" t="s">
        <v>300</v>
      </c>
      <c r="R85" s="48">
        <v>43466</v>
      </c>
      <c r="S85" s="48">
        <v>45657</v>
      </c>
      <c r="T85" s="44" t="s">
        <v>535</v>
      </c>
      <c r="U85" s="44"/>
      <c r="V85" s="44" t="s">
        <v>267</v>
      </c>
      <c r="W85" s="44" t="s">
        <v>267</v>
      </c>
      <c r="X85" s="46"/>
      <c r="Y85" s="46" t="s">
        <v>588</v>
      </c>
      <c r="Z85" s="46" t="s">
        <v>835</v>
      </c>
      <c r="AA85" s="46"/>
      <c r="AB85" s="46"/>
      <c r="AC85" s="46"/>
      <c r="AD85" s="46" t="str">
        <f>'NORMAS TRANSVERSALES'!F19</f>
        <v>LEY FEDERAL DEL TRABAJO</v>
      </c>
      <c r="AE85" s="47"/>
      <c r="AF85" s="46" t="str">
        <f>'NORMAS TRANSVERSALES'!F20</f>
        <v>LEY FEDERAL DE RESPONSABILIDADES DE LOS SERVIDORES PÚBLICOS</v>
      </c>
      <c r="AG85" s="46"/>
      <c r="AH85" s="46" t="str">
        <f>'NORMAS TRANSVERSALES'!F10</f>
        <v>CÓDIGO ADMINISTRATIVO DEL ESTADO DE CHIHUAHUA</v>
      </c>
      <c r="AI85" s="46"/>
      <c r="AJ85" s="46" t="s">
        <v>534</v>
      </c>
      <c r="AK85" s="46" t="s">
        <v>534</v>
      </c>
      <c r="AL85" s="46" t="s">
        <v>534</v>
      </c>
      <c r="AM85" s="46" t="s">
        <v>534</v>
      </c>
      <c r="AN85" s="46"/>
      <c r="AO85" s="46"/>
      <c r="AP85" s="46" t="s">
        <v>534</v>
      </c>
      <c r="AQ85" s="46" t="s">
        <v>534</v>
      </c>
      <c r="AR85" s="46" t="s">
        <v>534</v>
      </c>
      <c r="AS85" s="46" t="s">
        <v>534</v>
      </c>
      <c r="AT85" s="46" t="s">
        <v>534</v>
      </c>
      <c r="AU85" s="46" t="s">
        <v>534</v>
      </c>
      <c r="AV85" s="46" t="s">
        <v>534</v>
      </c>
      <c r="AW85" s="46" t="s">
        <v>534</v>
      </c>
      <c r="AX85" s="44" t="s">
        <v>867</v>
      </c>
      <c r="AY85" s="46" t="s">
        <v>534</v>
      </c>
      <c r="AZ85" s="46" t="s">
        <v>534</v>
      </c>
      <c r="BA85" s="44">
        <v>1</v>
      </c>
      <c r="BB85" s="44">
        <v>6</v>
      </c>
      <c r="BC85" s="44">
        <v>7</v>
      </c>
      <c r="BD85" s="46" t="s">
        <v>534</v>
      </c>
      <c r="BE85" s="44" t="s">
        <v>76</v>
      </c>
      <c r="BF85" s="44" t="s">
        <v>65</v>
      </c>
      <c r="BG85" s="46" t="s">
        <v>435</v>
      </c>
      <c r="BH85" s="44" t="s">
        <v>420</v>
      </c>
      <c r="BI85" s="46"/>
      <c r="BJ85" s="46"/>
      <c r="BK85" s="46" t="s">
        <v>267</v>
      </c>
    </row>
    <row r="86" spans="1:16382" ht="15.75" customHeight="1" thickBot="1" x14ac:dyDescent="0.25">
      <c r="A86" s="4" t="s">
        <v>54</v>
      </c>
      <c r="B86" s="10">
        <v>43663</v>
      </c>
      <c r="C86" s="44" t="s">
        <v>32</v>
      </c>
      <c r="D86" s="44" t="s">
        <v>973</v>
      </c>
      <c r="E86" s="44" t="s">
        <v>579</v>
      </c>
      <c r="F86" s="90" t="s">
        <v>980</v>
      </c>
      <c r="G86" s="44" t="s">
        <v>120</v>
      </c>
      <c r="H86" s="44" t="s">
        <v>765</v>
      </c>
      <c r="I86" s="94" t="s">
        <v>978</v>
      </c>
      <c r="J86" s="44" t="s">
        <v>595</v>
      </c>
      <c r="K86" s="44" t="s">
        <v>589</v>
      </c>
      <c r="L86" s="44" t="s">
        <v>888</v>
      </c>
      <c r="M86" s="44" t="s">
        <v>533</v>
      </c>
      <c r="N86" s="44" t="s">
        <v>70</v>
      </c>
      <c r="O86" s="44" t="s">
        <v>534</v>
      </c>
      <c r="P86" s="44" t="s">
        <v>534</v>
      </c>
      <c r="Q86" s="44" t="s">
        <v>301</v>
      </c>
      <c r="R86" s="48">
        <v>43466</v>
      </c>
      <c r="S86" s="48">
        <v>45657</v>
      </c>
      <c r="T86" s="44" t="s">
        <v>535</v>
      </c>
      <c r="U86" s="44"/>
      <c r="V86" s="44" t="s">
        <v>267</v>
      </c>
      <c r="W86" s="44" t="s">
        <v>267</v>
      </c>
      <c r="X86" s="46"/>
      <c r="Y86" s="46" t="s">
        <v>590</v>
      </c>
      <c r="Z86" s="46" t="s">
        <v>835</v>
      </c>
      <c r="AA86" s="46"/>
      <c r="AB86" s="46"/>
      <c r="AC86" s="46"/>
      <c r="AD86" s="46" t="str">
        <f>'NORMAS TRANSVERSALES'!F19</f>
        <v>LEY FEDERAL DEL TRABAJO</v>
      </c>
      <c r="AE86" s="47"/>
      <c r="AF86" s="46" t="str">
        <f>'NORMAS TRANSVERSALES'!F20</f>
        <v>LEY FEDERAL DE RESPONSABILIDADES DE LOS SERVIDORES PÚBLICOS</v>
      </c>
      <c r="AG86" s="47"/>
      <c r="AH86" s="49" t="str">
        <f>'NORMAS TRANSVERSALES'!F10</f>
        <v>CÓDIGO ADMINISTRATIVO DEL ESTADO DE CHIHUAHUA</v>
      </c>
      <c r="AI86" s="49"/>
      <c r="AJ86" s="49" t="s">
        <v>534</v>
      </c>
      <c r="AK86" s="49" t="s">
        <v>534</v>
      </c>
      <c r="AL86" s="49" t="s">
        <v>534</v>
      </c>
      <c r="AM86" s="49" t="s">
        <v>534</v>
      </c>
      <c r="AN86" s="49"/>
      <c r="AO86" s="49"/>
      <c r="AP86" s="49" t="s">
        <v>534</v>
      </c>
      <c r="AQ86" s="49" t="s">
        <v>534</v>
      </c>
      <c r="AR86" s="49" t="s">
        <v>534</v>
      </c>
      <c r="AS86" s="49" t="s">
        <v>534</v>
      </c>
      <c r="AT86" s="49" t="s">
        <v>534</v>
      </c>
      <c r="AU86" s="49" t="s">
        <v>534</v>
      </c>
      <c r="AV86" s="49" t="s">
        <v>534</v>
      </c>
      <c r="AW86" s="49" t="s">
        <v>534</v>
      </c>
      <c r="AX86" s="44" t="s">
        <v>867</v>
      </c>
      <c r="AY86" s="49" t="s">
        <v>534</v>
      </c>
      <c r="AZ86" s="49" t="s">
        <v>534</v>
      </c>
      <c r="BA86" s="44">
        <v>1</v>
      </c>
      <c r="BB86" s="44">
        <v>6</v>
      </c>
      <c r="BC86" s="44">
        <v>7</v>
      </c>
      <c r="BD86" s="46" t="s">
        <v>534</v>
      </c>
      <c r="BE86" s="44" t="s">
        <v>68</v>
      </c>
      <c r="BF86" s="44" t="s">
        <v>65</v>
      </c>
      <c r="BG86" s="46" t="s">
        <v>435</v>
      </c>
      <c r="BH86" s="44" t="s">
        <v>420</v>
      </c>
      <c r="BI86" s="46"/>
      <c r="BJ86" s="46"/>
      <c r="BK86" s="46" t="s">
        <v>267</v>
      </c>
    </row>
    <row r="87" spans="1:16382" ht="15.75" customHeight="1" thickBot="1" x14ac:dyDescent="0.25">
      <c r="A87" s="4" t="s">
        <v>54</v>
      </c>
      <c r="B87" s="10">
        <v>43663</v>
      </c>
      <c r="C87" s="44" t="s">
        <v>32</v>
      </c>
      <c r="D87" s="44" t="s">
        <v>973</v>
      </c>
      <c r="E87" s="44" t="s">
        <v>579</v>
      </c>
      <c r="F87" s="90" t="s">
        <v>980</v>
      </c>
      <c r="G87" s="44" t="s">
        <v>120</v>
      </c>
      <c r="H87" s="44" t="s">
        <v>774</v>
      </c>
      <c r="I87" s="94" t="s">
        <v>979</v>
      </c>
      <c r="J87" s="44" t="s">
        <v>591</v>
      </c>
      <c r="K87" s="44" t="s">
        <v>592</v>
      </c>
      <c r="L87" s="152" t="s">
        <v>889</v>
      </c>
      <c r="M87" s="44" t="s">
        <v>534</v>
      </c>
      <c r="N87" s="44" t="s">
        <v>534</v>
      </c>
      <c r="O87" s="44" t="s">
        <v>252</v>
      </c>
      <c r="P87" s="44" t="s">
        <v>534</v>
      </c>
      <c r="Q87" s="44" t="s">
        <v>302</v>
      </c>
      <c r="R87" s="48">
        <v>43466</v>
      </c>
      <c r="S87" s="48">
        <v>45657</v>
      </c>
      <c r="T87" s="44" t="s">
        <v>535</v>
      </c>
      <c r="U87" s="44"/>
      <c r="V87" s="44"/>
      <c r="W87" s="44" t="s">
        <v>267</v>
      </c>
      <c r="X87" s="46"/>
      <c r="Y87" s="46" t="s">
        <v>593</v>
      </c>
      <c r="Z87" s="46" t="s">
        <v>835</v>
      </c>
      <c r="AA87" s="46"/>
      <c r="AB87" s="46"/>
      <c r="AC87" s="46"/>
      <c r="AD87" s="46" t="str">
        <f>'NORMAS SUSTANTIVAS'!C9</f>
        <v>LEY DE ASISTENCIA SOCIAL PÚBLICA Y PRIVADA PARA EL ESTADO DE CHIHUAHUA</v>
      </c>
      <c r="AE87" s="47"/>
      <c r="AF87" s="46" t="s">
        <v>534</v>
      </c>
      <c r="AG87" s="46" t="s">
        <v>534</v>
      </c>
      <c r="AH87" s="46" t="s">
        <v>534</v>
      </c>
      <c r="AI87" s="46" t="s">
        <v>534</v>
      </c>
      <c r="AJ87" s="46" t="s">
        <v>534</v>
      </c>
      <c r="AK87" s="46" t="s">
        <v>534</v>
      </c>
      <c r="AL87" s="46" t="s">
        <v>534</v>
      </c>
      <c r="AM87" s="46" t="s">
        <v>534</v>
      </c>
      <c r="AN87" s="46"/>
      <c r="AO87" s="46"/>
      <c r="AP87" s="46" t="s">
        <v>534</v>
      </c>
      <c r="AQ87" s="46" t="s">
        <v>534</v>
      </c>
      <c r="AR87" s="46" t="s">
        <v>534</v>
      </c>
      <c r="AS87" s="46" t="s">
        <v>534</v>
      </c>
      <c r="AT87" s="46" t="s">
        <v>534</v>
      </c>
      <c r="AU87" s="46" t="s">
        <v>534</v>
      </c>
      <c r="AV87" s="46" t="s">
        <v>534</v>
      </c>
      <c r="AW87" s="46" t="s">
        <v>534</v>
      </c>
      <c r="AX87" s="44" t="s">
        <v>867</v>
      </c>
      <c r="AY87" s="46" t="s">
        <v>534</v>
      </c>
      <c r="AZ87" s="46" t="s">
        <v>534</v>
      </c>
      <c r="BA87" s="44">
        <v>1</v>
      </c>
      <c r="BB87" s="44">
        <v>6</v>
      </c>
      <c r="BC87" s="44">
        <v>7</v>
      </c>
      <c r="BD87" s="46" t="s">
        <v>534</v>
      </c>
      <c r="BE87" s="44" t="s">
        <v>68</v>
      </c>
      <c r="BF87" s="44" t="s">
        <v>65</v>
      </c>
      <c r="BG87" s="46" t="s">
        <v>435</v>
      </c>
      <c r="BH87" s="44" t="s">
        <v>420</v>
      </c>
      <c r="BI87" s="46"/>
      <c r="BJ87" s="46"/>
      <c r="BK87" s="46" t="s">
        <v>267</v>
      </c>
    </row>
    <row r="88" spans="1:16382" ht="15.75" customHeight="1" thickBot="1" x14ac:dyDescent="0.25">
      <c r="A88" s="4" t="s">
        <v>54</v>
      </c>
      <c r="B88" s="10">
        <v>43663</v>
      </c>
      <c r="C88" s="44" t="s">
        <v>32</v>
      </c>
      <c r="D88" s="44" t="s">
        <v>973</v>
      </c>
      <c r="E88" s="44" t="s">
        <v>579</v>
      </c>
      <c r="F88" s="90" t="s">
        <v>980</v>
      </c>
      <c r="G88" s="44" t="s">
        <v>120</v>
      </c>
      <c r="H88" s="44" t="s">
        <v>765</v>
      </c>
      <c r="I88" s="94" t="s">
        <v>980</v>
      </c>
      <c r="J88" s="44" t="s">
        <v>416</v>
      </c>
      <c r="K88" s="44" t="s">
        <v>594</v>
      </c>
      <c r="L88" s="44" t="s">
        <v>890</v>
      </c>
      <c r="M88" s="44" t="s">
        <v>534</v>
      </c>
      <c r="N88" s="44" t="s">
        <v>534</v>
      </c>
      <c r="O88" s="44" t="s">
        <v>534</v>
      </c>
      <c r="P88" s="44" t="s">
        <v>534</v>
      </c>
      <c r="Q88" s="44" t="s">
        <v>303</v>
      </c>
      <c r="R88" s="48">
        <v>43466</v>
      </c>
      <c r="S88" s="48">
        <v>45657</v>
      </c>
      <c r="T88" s="44" t="s">
        <v>535</v>
      </c>
      <c r="U88" s="44"/>
      <c r="V88" s="44"/>
      <c r="W88" s="44" t="s">
        <v>267</v>
      </c>
      <c r="X88" s="46"/>
      <c r="Y88" s="46" t="s">
        <v>416</v>
      </c>
      <c r="Z88" s="46" t="s">
        <v>837</v>
      </c>
      <c r="AA88" s="46"/>
      <c r="AB88" s="46" t="s">
        <v>267</v>
      </c>
      <c r="AC88" s="46"/>
      <c r="AD88" s="46" t="str">
        <f>'NORMAS TRANSVERSALES'!F39</f>
        <v>LEY DEL INSTITUTO MUNICIPAL DE PENSIONES</v>
      </c>
      <c r="AE88" s="47"/>
      <c r="AF88" s="46" t="s">
        <v>534</v>
      </c>
      <c r="AG88" s="46" t="s">
        <v>534</v>
      </c>
      <c r="AH88" s="46" t="s">
        <v>534</v>
      </c>
      <c r="AI88" s="46" t="s">
        <v>534</v>
      </c>
      <c r="AJ88" s="46" t="s">
        <v>534</v>
      </c>
      <c r="AK88" s="46" t="s">
        <v>534</v>
      </c>
      <c r="AL88" s="46" t="s">
        <v>534</v>
      </c>
      <c r="AM88" s="46" t="s">
        <v>534</v>
      </c>
      <c r="AN88" s="46"/>
      <c r="AO88" s="46"/>
      <c r="AP88" s="46" t="s">
        <v>534</v>
      </c>
      <c r="AQ88" s="46" t="s">
        <v>534</v>
      </c>
      <c r="AR88" s="46" t="s">
        <v>534</v>
      </c>
      <c r="AS88" s="46" t="s">
        <v>534</v>
      </c>
      <c r="AT88" s="46" t="s">
        <v>534</v>
      </c>
      <c r="AU88" s="46" t="s">
        <v>534</v>
      </c>
      <c r="AV88" s="46" t="s">
        <v>534</v>
      </c>
      <c r="AW88" s="46" t="s">
        <v>534</v>
      </c>
      <c r="AX88" s="44" t="s">
        <v>867</v>
      </c>
      <c r="AY88" s="46" t="s">
        <v>534</v>
      </c>
      <c r="AZ88" s="46" t="s">
        <v>534</v>
      </c>
      <c r="BA88" s="44">
        <v>1</v>
      </c>
      <c r="BB88" s="44">
        <v>6</v>
      </c>
      <c r="BC88" s="44">
        <v>7</v>
      </c>
      <c r="BD88" s="46" t="s">
        <v>267</v>
      </c>
      <c r="BE88" s="44" t="s">
        <v>76</v>
      </c>
      <c r="BF88" s="44" t="s">
        <v>65</v>
      </c>
      <c r="BG88" s="46" t="s">
        <v>435</v>
      </c>
      <c r="BH88" s="44" t="s">
        <v>420</v>
      </c>
      <c r="BI88" s="46"/>
      <c r="BJ88" s="46"/>
      <c r="BK88" s="46" t="s">
        <v>267</v>
      </c>
    </row>
    <row r="89" spans="1:16382" ht="15.75" customHeight="1" x14ac:dyDescent="0.2">
      <c r="A89" s="4" t="s">
        <v>54</v>
      </c>
      <c r="B89" s="10">
        <v>43663</v>
      </c>
      <c r="C89" s="44" t="s">
        <v>32</v>
      </c>
      <c r="D89" s="44" t="s">
        <v>973</v>
      </c>
      <c r="E89" s="44" t="s">
        <v>579</v>
      </c>
      <c r="F89" s="90" t="s">
        <v>980</v>
      </c>
      <c r="G89" s="44" t="s">
        <v>120</v>
      </c>
      <c r="H89" s="44" t="s">
        <v>765</v>
      </c>
      <c r="I89" s="94" t="s">
        <v>981</v>
      </c>
      <c r="J89" s="44" t="s">
        <v>596</v>
      </c>
      <c r="K89" s="44" t="s">
        <v>597</v>
      </c>
      <c r="L89" s="152" t="s">
        <v>891</v>
      </c>
      <c r="M89" s="44" t="s">
        <v>534</v>
      </c>
      <c r="N89" s="44" t="s">
        <v>534</v>
      </c>
      <c r="O89" s="44" t="s">
        <v>32</v>
      </c>
      <c r="P89" s="44" t="s">
        <v>44</v>
      </c>
      <c r="Q89" s="44" t="s">
        <v>304</v>
      </c>
      <c r="R89" s="48">
        <v>43466</v>
      </c>
      <c r="S89" s="48">
        <v>44926</v>
      </c>
      <c r="T89" s="44" t="s">
        <v>535</v>
      </c>
      <c r="U89" s="44"/>
      <c r="V89" s="44" t="s">
        <v>267</v>
      </c>
      <c r="W89" s="44"/>
      <c r="X89" s="46" t="s">
        <v>267</v>
      </c>
      <c r="Y89" s="46" t="s">
        <v>598</v>
      </c>
      <c r="Z89" s="46" t="s">
        <v>835</v>
      </c>
      <c r="AA89" s="46"/>
      <c r="AB89" s="46"/>
      <c r="AC89" s="46"/>
      <c r="AD89" s="46" t="str">
        <f>'NORMAS TRANSVERSALES'!F19</f>
        <v>LEY FEDERAL DEL TRABAJO</v>
      </c>
      <c r="AE89" s="54"/>
      <c r="AF89" s="46" t="s">
        <v>534</v>
      </c>
      <c r="AG89" s="46" t="s">
        <v>534</v>
      </c>
      <c r="AH89" s="46" t="s">
        <v>534</v>
      </c>
      <c r="AI89" s="46" t="s">
        <v>534</v>
      </c>
      <c r="AJ89" s="46" t="s">
        <v>534</v>
      </c>
      <c r="AK89" s="46" t="s">
        <v>534</v>
      </c>
      <c r="AL89" s="46" t="s">
        <v>534</v>
      </c>
      <c r="AM89" s="46" t="s">
        <v>534</v>
      </c>
      <c r="AN89" s="46"/>
      <c r="AO89" s="46"/>
      <c r="AP89" s="46" t="s">
        <v>534</v>
      </c>
      <c r="AQ89" s="46" t="s">
        <v>534</v>
      </c>
      <c r="AR89" s="46" t="s">
        <v>534</v>
      </c>
      <c r="AS89" s="46" t="s">
        <v>534</v>
      </c>
      <c r="AT89" s="46" t="s">
        <v>534</v>
      </c>
      <c r="AU89" s="46" t="s">
        <v>534</v>
      </c>
      <c r="AV89" s="46" t="s">
        <v>534</v>
      </c>
      <c r="AW89" s="46" t="s">
        <v>534</v>
      </c>
      <c r="AX89" s="46" t="s">
        <v>342</v>
      </c>
      <c r="AY89" s="44" t="s">
        <v>867</v>
      </c>
      <c r="AZ89" s="44" t="s">
        <v>534</v>
      </c>
      <c r="BA89" s="44">
        <v>1</v>
      </c>
      <c r="BB89" s="60">
        <v>3</v>
      </c>
      <c r="BC89" s="44">
        <v>4</v>
      </c>
      <c r="BD89" s="46" t="s">
        <v>534</v>
      </c>
      <c r="BE89" s="44" t="s">
        <v>76</v>
      </c>
      <c r="BF89" s="44" t="s">
        <v>65</v>
      </c>
      <c r="BG89" s="46" t="s">
        <v>435</v>
      </c>
      <c r="BH89" s="44" t="s">
        <v>420</v>
      </c>
      <c r="BI89" s="46" t="s">
        <v>267</v>
      </c>
      <c r="BJ89" s="46"/>
      <c r="BK89" s="46" t="s">
        <v>267</v>
      </c>
    </row>
    <row r="90" spans="1:16382" ht="15.75" customHeight="1" x14ac:dyDescent="0.2">
      <c r="A90" s="4" t="s">
        <v>54</v>
      </c>
      <c r="B90" s="10">
        <v>43663</v>
      </c>
      <c r="C90" s="44" t="s">
        <v>32</v>
      </c>
      <c r="D90" s="44" t="s">
        <v>973</v>
      </c>
      <c r="E90" s="44" t="s">
        <v>579</v>
      </c>
      <c r="F90" s="90" t="s">
        <v>980</v>
      </c>
      <c r="G90" s="44" t="s">
        <v>120</v>
      </c>
      <c r="H90" s="44" t="s">
        <v>765</v>
      </c>
      <c r="I90" s="94" t="s">
        <v>982</v>
      </c>
      <c r="J90" s="44" t="s">
        <v>305</v>
      </c>
      <c r="K90" s="44" t="s">
        <v>599</v>
      </c>
      <c r="L90" s="152" t="s">
        <v>892</v>
      </c>
      <c r="M90" s="44" t="s">
        <v>534</v>
      </c>
      <c r="N90" s="44" t="s">
        <v>534</v>
      </c>
      <c r="O90" s="44" t="s">
        <v>32</v>
      </c>
      <c r="P90" s="44" t="s">
        <v>44</v>
      </c>
      <c r="Q90" s="44" t="s">
        <v>600</v>
      </c>
      <c r="R90" s="48">
        <v>43466</v>
      </c>
      <c r="S90" s="48">
        <v>45657</v>
      </c>
      <c r="T90" s="44" t="s">
        <v>535</v>
      </c>
      <c r="U90" s="44"/>
      <c r="V90" s="44" t="s">
        <v>267</v>
      </c>
      <c r="W90" s="44" t="s">
        <v>267</v>
      </c>
      <c r="X90" s="46"/>
      <c r="Y90" s="46" t="s">
        <v>305</v>
      </c>
      <c r="Z90" s="46" t="s">
        <v>837</v>
      </c>
      <c r="AA90" s="46"/>
      <c r="AB90" s="46" t="s">
        <v>267</v>
      </c>
      <c r="AC90" s="46"/>
      <c r="AD90" s="46" t="str">
        <f>'NORMAS TRANSVERSALES'!F19</f>
        <v>LEY FEDERAL DEL TRABAJO</v>
      </c>
      <c r="AE90" s="54"/>
      <c r="AF90" s="46" t="str">
        <f>'NORMAS TRANSVERSALES'!F28</f>
        <v>LEY ESTATAL DE EDUCACIÓN</v>
      </c>
      <c r="AG90" s="46"/>
      <c r="AH90" s="46" t="str">
        <f>'NORMAS TRANSVERSALES'!F33</f>
        <v>LEY DE PROTECCIÓN DE DATOS PERSONALES DEL ESTADO DE CHIHUAHUA</v>
      </c>
      <c r="AI90" s="46"/>
      <c r="AJ90" s="46" t="s">
        <v>534</v>
      </c>
      <c r="AK90" s="46" t="s">
        <v>534</v>
      </c>
      <c r="AL90" s="46" t="s">
        <v>534</v>
      </c>
      <c r="AM90" s="46" t="s">
        <v>534</v>
      </c>
      <c r="AN90" s="46"/>
      <c r="AO90" s="46"/>
      <c r="AP90" s="46" t="s">
        <v>534</v>
      </c>
      <c r="AQ90" s="46" t="s">
        <v>534</v>
      </c>
      <c r="AR90" s="46" t="s">
        <v>534</v>
      </c>
      <c r="AS90" s="46" t="s">
        <v>534</v>
      </c>
      <c r="AT90" s="46" t="s">
        <v>534</v>
      </c>
      <c r="AU90" s="46" t="s">
        <v>534</v>
      </c>
      <c r="AV90" s="46" t="s">
        <v>534</v>
      </c>
      <c r="AW90" s="46" t="s">
        <v>534</v>
      </c>
      <c r="AX90" s="44" t="s">
        <v>867</v>
      </c>
      <c r="AY90" s="46" t="s">
        <v>534</v>
      </c>
      <c r="AZ90" s="46" t="s">
        <v>534</v>
      </c>
      <c r="BA90" s="44">
        <v>1</v>
      </c>
      <c r="BB90" s="44">
        <v>6</v>
      </c>
      <c r="BC90" s="44">
        <v>7</v>
      </c>
      <c r="BD90" s="46" t="s">
        <v>534</v>
      </c>
      <c r="BE90" s="44" t="s">
        <v>76</v>
      </c>
      <c r="BF90" s="44" t="s">
        <v>65</v>
      </c>
      <c r="BG90" s="46" t="s">
        <v>435</v>
      </c>
      <c r="BH90" s="44" t="s">
        <v>420</v>
      </c>
      <c r="BI90" s="46"/>
      <c r="BJ90" s="46"/>
      <c r="BK90" s="46" t="s">
        <v>267</v>
      </c>
    </row>
    <row r="91" spans="1:16382" ht="15.75" customHeight="1" x14ac:dyDescent="0.2">
      <c r="A91" s="4" t="s">
        <v>54</v>
      </c>
      <c r="B91" s="10">
        <v>43663</v>
      </c>
      <c r="C91" s="44" t="s">
        <v>32</v>
      </c>
      <c r="D91" s="44" t="s">
        <v>973</v>
      </c>
      <c r="E91" s="44" t="s">
        <v>579</v>
      </c>
      <c r="F91" s="90" t="s">
        <v>980</v>
      </c>
      <c r="G91" s="44" t="s">
        <v>120</v>
      </c>
      <c r="H91" s="44" t="s">
        <v>765</v>
      </c>
      <c r="I91" s="94" t="s">
        <v>983</v>
      </c>
      <c r="J91" s="44" t="s">
        <v>306</v>
      </c>
      <c r="K91" s="44" t="s">
        <v>601</v>
      </c>
      <c r="L91" s="158" t="s">
        <v>893</v>
      </c>
      <c r="M91" s="44" t="s">
        <v>534</v>
      </c>
      <c r="N91" s="44" t="s">
        <v>534</v>
      </c>
      <c r="O91" s="44" t="s">
        <v>32</v>
      </c>
      <c r="P91" s="44" t="s">
        <v>44</v>
      </c>
      <c r="Q91" s="44" t="s">
        <v>307</v>
      </c>
      <c r="R91" s="48">
        <v>43466</v>
      </c>
      <c r="S91" s="48">
        <v>44926</v>
      </c>
      <c r="T91" s="44" t="s">
        <v>535</v>
      </c>
      <c r="U91" s="44"/>
      <c r="V91" s="44" t="s">
        <v>267</v>
      </c>
      <c r="W91" s="44"/>
      <c r="X91" s="46"/>
      <c r="Y91" s="46" t="s">
        <v>306</v>
      </c>
      <c r="Z91" s="46" t="s">
        <v>988</v>
      </c>
      <c r="AA91" s="46"/>
      <c r="AB91" s="46"/>
      <c r="AC91" s="46"/>
      <c r="AD91" s="46" t="str">
        <f>'NORMAS TRANSVERSALES'!F20</f>
        <v>LEY FEDERAL DE RESPONSABILIDADES DE LOS SERVIDORES PÚBLICOS</v>
      </c>
      <c r="AE91" s="51"/>
      <c r="AF91" s="46" t="s">
        <v>534</v>
      </c>
      <c r="AG91" s="46" t="s">
        <v>534</v>
      </c>
      <c r="AH91" s="46" t="s">
        <v>534</v>
      </c>
      <c r="AI91" s="46" t="s">
        <v>534</v>
      </c>
      <c r="AJ91" s="46" t="s">
        <v>534</v>
      </c>
      <c r="AK91" s="46" t="s">
        <v>534</v>
      </c>
      <c r="AL91" s="46" t="s">
        <v>534</v>
      </c>
      <c r="AM91" s="46" t="s">
        <v>534</v>
      </c>
      <c r="AN91" s="46"/>
      <c r="AO91" s="46"/>
      <c r="AP91" s="46" t="s">
        <v>534</v>
      </c>
      <c r="AQ91" s="46" t="s">
        <v>534</v>
      </c>
      <c r="AR91" s="46" t="s">
        <v>534</v>
      </c>
      <c r="AS91" s="46" t="s">
        <v>534</v>
      </c>
      <c r="AT91" s="46" t="s">
        <v>534</v>
      </c>
      <c r="AU91" s="46" t="s">
        <v>534</v>
      </c>
      <c r="AV91" s="46" t="s">
        <v>534</v>
      </c>
      <c r="AW91" s="46" t="s">
        <v>534</v>
      </c>
      <c r="AX91" s="44" t="str">
        <f>'NORMAS TRANSVERSALES'!F63</f>
        <v>ACUERDO POR EL QUE EL COMITÉ COORDINADOR DEL SISTEMA NACIONAL ANTICORRUPCIÓN EMITE EL FORMATO DE DECLARACIONES: DE SITUACIÓN PATRIMONIAL Y DE INTERESES; Y EXPIDE LAS NORMAS E INSTRUCTIVO PARA SU LLENADO Y PRESENTACIÓN</v>
      </c>
      <c r="AY91" s="44" t="s">
        <v>867</v>
      </c>
      <c r="AZ91" s="44" t="s">
        <v>534</v>
      </c>
      <c r="BA91" s="44">
        <v>1</v>
      </c>
      <c r="BB91" s="44">
        <v>3</v>
      </c>
      <c r="BC91" s="44">
        <v>4</v>
      </c>
      <c r="BD91" s="46" t="s">
        <v>534</v>
      </c>
      <c r="BE91" s="44" t="s">
        <v>76</v>
      </c>
      <c r="BF91" s="44" t="s">
        <v>111</v>
      </c>
      <c r="BG91" s="46" t="s">
        <v>435</v>
      </c>
      <c r="BH91" s="44" t="s">
        <v>420</v>
      </c>
      <c r="BI91" s="46" t="s">
        <v>267</v>
      </c>
      <c r="BJ91" s="46"/>
      <c r="BK91" s="46" t="s">
        <v>267</v>
      </c>
    </row>
    <row r="92" spans="1:16382" ht="15.75" customHeight="1" x14ac:dyDescent="0.2">
      <c r="A92" s="4" t="s">
        <v>54</v>
      </c>
      <c r="B92" s="10">
        <v>43663</v>
      </c>
      <c r="C92" s="44" t="s">
        <v>32</v>
      </c>
      <c r="D92" s="44" t="s">
        <v>973</v>
      </c>
      <c r="E92" s="44" t="s">
        <v>579</v>
      </c>
      <c r="F92" s="90" t="s">
        <v>980</v>
      </c>
      <c r="G92" s="44" t="s">
        <v>120</v>
      </c>
      <c r="H92" s="44" t="s">
        <v>765</v>
      </c>
      <c r="I92" s="94" t="s">
        <v>984</v>
      </c>
      <c r="J92" s="44" t="s">
        <v>308</v>
      </c>
      <c r="K92" s="44" t="s">
        <v>602</v>
      </c>
      <c r="L92" s="160" t="s">
        <v>894</v>
      </c>
      <c r="M92" s="44" t="s">
        <v>534</v>
      </c>
      <c r="N92" s="44" t="s">
        <v>534</v>
      </c>
      <c r="O92" s="44" t="s">
        <v>32</v>
      </c>
      <c r="P92" s="44" t="s">
        <v>44</v>
      </c>
      <c r="Q92" s="44" t="s">
        <v>309</v>
      </c>
      <c r="R92" s="48">
        <v>43466</v>
      </c>
      <c r="S92" s="48">
        <v>44561</v>
      </c>
      <c r="T92" s="44" t="s">
        <v>535</v>
      </c>
      <c r="U92" s="44"/>
      <c r="V92" s="44" t="s">
        <v>267</v>
      </c>
      <c r="W92" s="44" t="s">
        <v>267</v>
      </c>
      <c r="X92" s="46"/>
      <c r="Y92" s="46" t="s">
        <v>603</v>
      </c>
      <c r="Z92" s="46" t="s">
        <v>837</v>
      </c>
      <c r="AA92" s="46"/>
      <c r="AB92" s="46" t="s">
        <v>267</v>
      </c>
      <c r="AC92" s="46"/>
      <c r="AD92" s="46" t="str">
        <f>'NORMAS TRANSVERSALES'!F19</f>
        <v>LEY FEDERAL DEL TRABAJO</v>
      </c>
      <c r="AE92" s="46"/>
      <c r="AF92" s="46" t="e">
        <f>'NORMAS TRANSVERSALES'!#REF!</f>
        <v>#REF!</v>
      </c>
      <c r="AG92" s="46"/>
      <c r="AH92" s="46" t="s">
        <v>534</v>
      </c>
      <c r="AI92" s="46" t="s">
        <v>534</v>
      </c>
      <c r="AJ92" s="46" t="s">
        <v>534</v>
      </c>
      <c r="AK92" s="46" t="s">
        <v>534</v>
      </c>
      <c r="AL92" s="46" t="s">
        <v>534</v>
      </c>
      <c r="AM92" s="46" t="s">
        <v>534</v>
      </c>
      <c r="AN92" s="46"/>
      <c r="AO92" s="46"/>
      <c r="AP92" s="46" t="s">
        <v>534</v>
      </c>
      <c r="AQ92" s="46" t="s">
        <v>534</v>
      </c>
      <c r="AR92" s="46" t="s">
        <v>534</v>
      </c>
      <c r="AS92" s="46" t="s">
        <v>534</v>
      </c>
      <c r="AT92" s="46" t="s">
        <v>534</v>
      </c>
      <c r="AU92" s="46" t="s">
        <v>534</v>
      </c>
      <c r="AV92" s="46" t="s">
        <v>534</v>
      </c>
      <c r="AW92" s="46" t="s">
        <v>534</v>
      </c>
      <c r="AX92" s="44" t="s">
        <v>867</v>
      </c>
      <c r="AY92" s="46" t="s">
        <v>534</v>
      </c>
      <c r="AZ92" s="46" t="s">
        <v>534</v>
      </c>
      <c r="BA92" s="44">
        <v>1</v>
      </c>
      <c r="BB92" s="44">
        <v>2</v>
      </c>
      <c r="BC92" s="44">
        <v>3</v>
      </c>
      <c r="BD92" s="46" t="s">
        <v>267</v>
      </c>
      <c r="BE92" s="44" t="s">
        <v>76</v>
      </c>
      <c r="BF92" s="44" t="s">
        <v>245</v>
      </c>
      <c r="BG92" s="46" t="s">
        <v>435</v>
      </c>
      <c r="BH92" s="44" t="s">
        <v>420</v>
      </c>
      <c r="BI92" s="46"/>
      <c r="BJ92" s="46"/>
      <c r="BK92" s="46" t="s">
        <v>267</v>
      </c>
    </row>
    <row r="93" spans="1:16382" s="46" customFormat="1" ht="15.75" customHeight="1" thickBot="1" x14ac:dyDescent="0.25">
      <c r="A93" s="5" t="s">
        <v>54</v>
      </c>
      <c r="B93" s="13">
        <v>43663</v>
      </c>
      <c r="C93" s="55" t="s">
        <v>32</v>
      </c>
      <c r="D93" s="44" t="s">
        <v>973</v>
      </c>
      <c r="E93" s="44" t="s">
        <v>579</v>
      </c>
      <c r="F93" s="90" t="s">
        <v>980</v>
      </c>
      <c r="G93" s="55" t="s">
        <v>120</v>
      </c>
      <c r="H93" s="55" t="s">
        <v>765</v>
      </c>
      <c r="I93" s="94">
        <v>10</v>
      </c>
      <c r="J93" s="55" t="s">
        <v>310</v>
      </c>
      <c r="K93" s="55" t="s">
        <v>311</v>
      </c>
      <c r="L93" s="160" t="s">
        <v>894</v>
      </c>
      <c r="M93" s="55" t="s">
        <v>534</v>
      </c>
      <c r="N93" s="55" t="s">
        <v>534</v>
      </c>
      <c r="O93" s="55" t="s">
        <v>32</v>
      </c>
      <c r="P93" s="55" t="s">
        <v>44</v>
      </c>
      <c r="Q93" s="55" t="s">
        <v>310</v>
      </c>
      <c r="R93" s="56">
        <v>43466</v>
      </c>
      <c r="S93" s="56">
        <v>45657</v>
      </c>
      <c r="T93" s="55" t="s">
        <v>535</v>
      </c>
      <c r="U93" s="55"/>
      <c r="V93" s="55" t="s">
        <v>267</v>
      </c>
      <c r="W93" s="55"/>
      <c r="Y93" s="55" t="s">
        <v>310</v>
      </c>
      <c r="Z93" s="55" t="s">
        <v>835</v>
      </c>
      <c r="AD93" s="46" t="str">
        <f>'NORMAS TRANSVERSALES'!F19</f>
        <v>LEY FEDERAL DEL TRABAJO</v>
      </c>
      <c r="AE93" s="47"/>
      <c r="AF93" s="55" t="s">
        <v>534</v>
      </c>
      <c r="AG93" s="55" t="s">
        <v>534</v>
      </c>
      <c r="AH93" s="55" t="s">
        <v>534</v>
      </c>
      <c r="AI93" s="55" t="s">
        <v>534</v>
      </c>
      <c r="AJ93" s="55" t="s">
        <v>534</v>
      </c>
      <c r="AK93" s="55" t="s">
        <v>534</v>
      </c>
      <c r="AL93" s="55" t="s">
        <v>534</v>
      </c>
      <c r="AM93" s="55" t="s">
        <v>534</v>
      </c>
      <c r="AN93" s="55"/>
      <c r="AO93" s="55"/>
      <c r="AP93" s="55" t="s">
        <v>534</v>
      </c>
      <c r="AQ93" s="55" t="s">
        <v>534</v>
      </c>
      <c r="AR93" s="55" t="s">
        <v>534</v>
      </c>
      <c r="AS93" s="55" t="s">
        <v>534</v>
      </c>
      <c r="AT93" s="55" t="s">
        <v>534</v>
      </c>
      <c r="AU93" s="55" t="s">
        <v>534</v>
      </c>
      <c r="AV93" s="55" t="s">
        <v>534</v>
      </c>
      <c r="AW93" s="55" t="s">
        <v>534</v>
      </c>
      <c r="AX93" s="44" t="s">
        <v>867</v>
      </c>
      <c r="AY93" s="55" t="s">
        <v>534</v>
      </c>
      <c r="AZ93" s="55" t="s">
        <v>534</v>
      </c>
      <c r="BA93" s="44">
        <v>1</v>
      </c>
      <c r="BB93" s="55">
        <v>6</v>
      </c>
      <c r="BC93" s="55">
        <v>7</v>
      </c>
      <c r="BD93" s="46" t="s">
        <v>534</v>
      </c>
      <c r="BE93" s="55" t="s">
        <v>68</v>
      </c>
      <c r="BF93" s="55" t="s">
        <v>65</v>
      </c>
      <c r="BG93" s="46" t="s">
        <v>435</v>
      </c>
      <c r="BH93" s="44" t="s">
        <v>420</v>
      </c>
      <c r="BI93" s="55"/>
      <c r="BJ93" s="55"/>
      <c r="BK93" s="46" t="s">
        <v>267</v>
      </c>
    </row>
    <row r="94" spans="1:16382" s="46" customFormat="1" ht="15.75" customHeight="1" x14ac:dyDescent="0.2">
      <c r="A94" s="5" t="s">
        <v>54</v>
      </c>
      <c r="B94" s="13">
        <v>43665</v>
      </c>
      <c r="C94" s="55" t="s">
        <v>32</v>
      </c>
      <c r="D94" s="44" t="s">
        <v>973</v>
      </c>
      <c r="E94" s="44" t="s">
        <v>579</v>
      </c>
      <c r="F94" s="90" t="s">
        <v>980</v>
      </c>
      <c r="G94" s="55" t="s">
        <v>120</v>
      </c>
      <c r="H94" s="55" t="s">
        <v>774</v>
      </c>
      <c r="I94" s="94">
        <v>11</v>
      </c>
      <c r="J94" s="55" t="s">
        <v>260</v>
      </c>
      <c r="K94" s="55" t="s">
        <v>604</v>
      </c>
      <c r="L94" s="152" t="s">
        <v>895</v>
      </c>
      <c r="M94" s="55" t="s">
        <v>533</v>
      </c>
      <c r="N94" s="55" t="s">
        <v>70</v>
      </c>
      <c r="O94" s="55" t="s">
        <v>32</v>
      </c>
      <c r="P94" s="55" t="s">
        <v>44</v>
      </c>
      <c r="Q94" s="55" t="s">
        <v>436</v>
      </c>
      <c r="R94" s="56">
        <v>43466</v>
      </c>
      <c r="S94" s="56">
        <v>43555</v>
      </c>
      <c r="T94" s="55" t="s">
        <v>535</v>
      </c>
      <c r="U94" s="55"/>
      <c r="V94" s="55"/>
      <c r="W94" s="55"/>
      <c r="X94" s="46" t="s">
        <v>267</v>
      </c>
      <c r="Y94" s="55" t="s">
        <v>260</v>
      </c>
      <c r="Z94" s="55" t="s">
        <v>835</v>
      </c>
      <c r="AD94" s="46" t="s">
        <v>534</v>
      </c>
      <c r="AE94" s="46" t="s">
        <v>534</v>
      </c>
      <c r="AF94" s="46" t="s">
        <v>534</v>
      </c>
      <c r="AG94" s="46" t="s">
        <v>534</v>
      </c>
      <c r="AH94" s="46" t="s">
        <v>534</v>
      </c>
      <c r="AI94" s="46" t="s">
        <v>534</v>
      </c>
      <c r="AJ94" s="46" t="s">
        <v>534</v>
      </c>
      <c r="AK94" s="46" t="s">
        <v>534</v>
      </c>
      <c r="AL94" s="46" t="s">
        <v>534</v>
      </c>
      <c r="AM94" s="46" t="s">
        <v>534</v>
      </c>
      <c r="AP94" s="46" t="s">
        <v>534</v>
      </c>
      <c r="AQ94" s="46" t="s">
        <v>534</v>
      </c>
      <c r="AR94" s="46" t="s">
        <v>534</v>
      </c>
      <c r="AS94" s="46" t="s">
        <v>534</v>
      </c>
      <c r="AT94" s="46" t="s">
        <v>534</v>
      </c>
      <c r="AU94" s="46" t="s">
        <v>534</v>
      </c>
      <c r="AV94" s="46" t="s">
        <v>534</v>
      </c>
      <c r="AW94" s="46" t="s">
        <v>534</v>
      </c>
      <c r="AX94" s="44" t="str">
        <f>'NORMAS SUSTANTIVAS'!C42</f>
        <v>NORMA OFICIAL MEXICANA NOM-035-STPS-2018, FACTORES DE RIESGO PSICOSOCIAL EN EL TRABAJO-IDENTIFICACIÓN, ANALISIS Y PREVENCION</v>
      </c>
      <c r="AY94" s="44" t="s">
        <v>867</v>
      </c>
      <c r="AZ94" s="46" t="s">
        <v>534</v>
      </c>
      <c r="BA94" s="55">
        <v>1</v>
      </c>
      <c r="BB94" s="55">
        <v>0</v>
      </c>
      <c r="BC94" s="55">
        <v>1</v>
      </c>
      <c r="BD94" s="46" t="s">
        <v>534</v>
      </c>
      <c r="BE94" s="55"/>
      <c r="BF94" s="55" t="s">
        <v>245</v>
      </c>
      <c r="BG94" s="46" t="s">
        <v>435</v>
      </c>
      <c r="BH94" s="44" t="s">
        <v>420</v>
      </c>
      <c r="BI94" s="55" t="s">
        <v>267</v>
      </c>
      <c r="BJ94" s="55"/>
    </row>
    <row r="95" spans="1:16382" s="1" customFormat="1" ht="15.75" hidden="1" customHeight="1" x14ac:dyDescent="0.2">
      <c r="A95" s="4" t="s">
        <v>54</v>
      </c>
      <c r="B95" s="10">
        <v>43664</v>
      </c>
      <c r="C95" s="5" t="s">
        <v>32</v>
      </c>
      <c r="D95" s="5" t="s">
        <v>975</v>
      </c>
      <c r="E95" s="5" t="s">
        <v>645</v>
      </c>
      <c r="F95" s="97" t="s">
        <v>977</v>
      </c>
      <c r="G95" s="5" t="s">
        <v>312</v>
      </c>
      <c r="H95" s="5" t="s">
        <v>765</v>
      </c>
      <c r="I95" s="97" t="s">
        <v>976</v>
      </c>
      <c r="J95" s="5" t="s">
        <v>313</v>
      </c>
      <c r="K95" s="5" t="s">
        <v>661</v>
      </c>
      <c r="L95" s="146" t="s">
        <v>932</v>
      </c>
      <c r="M95" s="5" t="s">
        <v>534</v>
      </c>
      <c r="N95" s="5" t="s">
        <v>534</v>
      </c>
      <c r="O95" s="5" t="s">
        <v>534</v>
      </c>
      <c r="P95" s="5" t="s">
        <v>534</v>
      </c>
      <c r="Q95" s="5" t="s">
        <v>314</v>
      </c>
      <c r="R95" s="16">
        <v>43466</v>
      </c>
      <c r="S95" s="16">
        <v>43830</v>
      </c>
      <c r="T95" s="5" t="s">
        <v>535</v>
      </c>
      <c r="U95" s="5"/>
      <c r="V95" s="5" t="s">
        <v>267</v>
      </c>
      <c r="W95" s="5"/>
      <c r="X95" s="3"/>
      <c r="Y95" s="5" t="s">
        <v>313</v>
      </c>
      <c r="Z95" s="5" t="s">
        <v>835</v>
      </c>
      <c r="AA95" s="3"/>
      <c r="AB95" s="3"/>
      <c r="AC95" s="3"/>
      <c r="AD95" s="3" t="str">
        <f>'NORMAS TRANSVERSALES'!F24</f>
        <v>LEY GENERAL DE COMUNICACION SOCIAL</v>
      </c>
      <c r="AE95" s="5"/>
      <c r="AF95" s="5" t="s">
        <v>534</v>
      </c>
      <c r="AG95" s="5" t="s">
        <v>534</v>
      </c>
      <c r="AH95" s="5" t="s">
        <v>534</v>
      </c>
      <c r="AI95" s="5" t="s">
        <v>534</v>
      </c>
      <c r="AJ95" s="5" t="s">
        <v>534</v>
      </c>
      <c r="AK95" s="5" t="s">
        <v>534</v>
      </c>
      <c r="AL95" s="5" t="s">
        <v>534</v>
      </c>
      <c r="AM95" s="5" t="s">
        <v>534</v>
      </c>
      <c r="AN95" s="5"/>
      <c r="AO95" s="5"/>
      <c r="AP95" s="5" t="s">
        <v>534</v>
      </c>
      <c r="AQ95" s="5" t="s">
        <v>534</v>
      </c>
      <c r="AR95" s="5" t="s">
        <v>534</v>
      </c>
      <c r="AS95" s="5" t="s">
        <v>534</v>
      </c>
      <c r="AT95" s="5" t="s">
        <v>534</v>
      </c>
      <c r="AU95" s="5" t="s">
        <v>534</v>
      </c>
      <c r="AV95" s="5" t="s">
        <v>534</v>
      </c>
      <c r="AW95" s="5" t="s">
        <v>534</v>
      </c>
      <c r="AX95" s="5" t="str">
        <f>'NORMAS TRANSVERSALES'!F67</f>
        <v>MANUAL DE IDENTIDAD GRÁFICA 2016-2021</v>
      </c>
      <c r="AY95" s="5" t="s">
        <v>534</v>
      </c>
      <c r="AZ95" s="5" t="s">
        <v>534</v>
      </c>
      <c r="BA95" s="5">
        <v>1</v>
      </c>
      <c r="BB95" s="5">
        <v>2</v>
      </c>
      <c r="BC95" s="5">
        <v>3</v>
      </c>
      <c r="BD95" s="3" t="s">
        <v>534</v>
      </c>
      <c r="BE95" s="5"/>
      <c r="BF95" s="5" t="s">
        <v>245</v>
      </c>
      <c r="BG95" s="5" t="s">
        <v>428</v>
      </c>
      <c r="BH95" s="3" t="s">
        <v>619</v>
      </c>
      <c r="BI95" s="5" t="s">
        <v>267</v>
      </c>
      <c r="BJ95" s="5"/>
      <c r="BK95" s="3" t="s">
        <v>267</v>
      </c>
    </row>
    <row r="96" spans="1:16382" s="1" customFormat="1" ht="15.75" hidden="1" customHeight="1" x14ac:dyDescent="0.2">
      <c r="A96" s="4" t="s">
        <v>54</v>
      </c>
      <c r="B96" s="10">
        <v>43664</v>
      </c>
      <c r="C96" s="5" t="s">
        <v>32</v>
      </c>
      <c r="D96" s="5" t="s">
        <v>975</v>
      </c>
      <c r="E96" s="5" t="s">
        <v>645</v>
      </c>
      <c r="F96" s="97" t="s">
        <v>977</v>
      </c>
      <c r="G96" s="5" t="s">
        <v>312</v>
      </c>
      <c r="H96" s="5" t="s">
        <v>765</v>
      </c>
      <c r="I96" s="97" t="s">
        <v>977</v>
      </c>
      <c r="J96" s="5" t="s">
        <v>662</v>
      </c>
      <c r="K96" s="5" t="s">
        <v>663</v>
      </c>
      <c r="L96" s="5" t="s">
        <v>933</v>
      </c>
      <c r="M96" s="5" t="s">
        <v>645</v>
      </c>
      <c r="N96" s="5" t="s">
        <v>70</v>
      </c>
      <c r="O96" s="5" t="s">
        <v>667</v>
      </c>
      <c r="P96" s="5" t="s">
        <v>70</v>
      </c>
      <c r="Q96" s="5" t="s">
        <v>345</v>
      </c>
      <c r="R96" s="16">
        <v>43466</v>
      </c>
      <c r="S96" s="16">
        <v>43830</v>
      </c>
      <c r="T96" s="5" t="s">
        <v>535</v>
      </c>
      <c r="U96" s="5"/>
      <c r="V96" s="5" t="s">
        <v>267</v>
      </c>
      <c r="W96" s="5"/>
      <c r="X96" s="3"/>
      <c r="Y96" s="5" t="s">
        <v>664</v>
      </c>
      <c r="Z96" s="5" t="s">
        <v>835</v>
      </c>
      <c r="AA96" s="3"/>
      <c r="AB96" s="3"/>
      <c r="AC96" s="3"/>
      <c r="AD96" s="3" t="str">
        <f>'NORMAS TRANSVERSALES'!F24</f>
        <v>LEY GENERAL DE COMUNICACION SOCIAL</v>
      </c>
      <c r="AE96" s="5"/>
      <c r="AF96" s="5" t="s">
        <v>534</v>
      </c>
      <c r="AG96" s="5" t="s">
        <v>534</v>
      </c>
      <c r="AH96" s="5" t="s">
        <v>534</v>
      </c>
      <c r="AI96" s="5" t="s">
        <v>534</v>
      </c>
      <c r="AJ96" s="5" t="s">
        <v>534</v>
      </c>
      <c r="AK96" s="5" t="s">
        <v>534</v>
      </c>
      <c r="AL96" s="5" t="s">
        <v>534</v>
      </c>
      <c r="AM96" s="5" t="s">
        <v>534</v>
      </c>
      <c r="AN96" s="5"/>
      <c r="AO96" s="5"/>
      <c r="AP96" s="5" t="s">
        <v>534</v>
      </c>
      <c r="AQ96" s="5" t="s">
        <v>534</v>
      </c>
      <c r="AR96" s="5" t="s">
        <v>534</v>
      </c>
      <c r="AS96" s="5" t="s">
        <v>534</v>
      </c>
      <c r="AT96" s="5" t="s">
        <v>534</v>
      </c>
      <c r="AU96" s="5" t="s">
        <v>534</v>
      </c>
      <c r="AV96" s="5" t="s">
        <v>534</v>
      </c>
      <c r="AW96" s="5" t="s">
        <v>534</v>
      </c>
      <c r="AX96" s="5" t="str">
        <f>'NORMAS TRANSVERSALES'!F67</f>
        <v>MANUAL DE IDENTIDAD GRÁFICA 2016-2021</v>
      </c>
      <c r="AY96" s="5" t="s">
        <v>534</v>
      </c>
      <c r="AZ96" s="5" t="s">
        <v>534</v>
      </c>
      <c r="BA96" s="5">
        <v>1</v>
      </c>
      <c r="BB96" s="5">
        <v>2</v>
      </c>
      <c r="BC96" s="5">
        <v>3</v>
      </c>
      <c r="BD96" s="3" t="s">
        <v>534</v>
      </c>
      <c r="BE96" s="5"/>
      <c r="BF96" s="5"/>
      <c r="BG96" s="5" t="s">
        <v>428</v>
      </c>
      <c r="BH96" s="3" t="s">
        <v>619</v>
      </c>
      <c r="BI96" s="5" t="s">
        <v>267</v>
      </c>
      <c r="BJ96" s="5"/>
      <c r="BK96" s="3" t="s">
        <v>267</v>
      </c>
    </row>
    <row r="97" spans="1:63" s="1" customFormat="1" ht="15" hidden="1" customHeight="1" x14ac:dyDescent="0.2">
      <c r="A97" s="4" t="s">
        <v>54</v>
      </c>
      <c r="B97" s="10">
        <v>43664</v>
      </c>
      <c r="C97" s="5" t="s">
        <v>32</v>
      </c>
      <c r="D97" s="5" t="s">
        <v>975</v>
      </c>
      <c r="E97" s="5" t="s">
        <v>645</v>
      </c>
      <c r="F97" s="97" t="s">
        <v>977</v>
      </c>
      <c r="G97" s="5" t="s">
        <v>312</v>
      </c>
      <c r="H97" s="5" t="s">
        <v>765</v>
      </c>
      <c r="I97" s="97" t="s">
        <v>978</v>
      </c>
      <c r="J97" s="5" t="s">
        <v>665</v>
      </c>
      <c r="K97" s="5" t="s">
        <v>666</v>
      </c>
      <c r="L97" s="5" t="s">
        <v>934</v>
      </c>
      <c r="M97" s="5" t="s">
        <v>645</v>
      </c>
      <c r="N97" s="5" t="s">
        <v>70</v>
      </c>
      <c r="O97" s="5" t="s">
        <v>667</v>
      </c>
      <c r="P97" s="5" t="s">
        <v>70</v>
      </c>
      <c r="Q97" s="5" t="s">
        <v>315</v>
      </c>
      <c r="R97" s="16">
        <v>43466</v>
      </c>
      <c r="S97" s="16">
        <v>43830</v>
      </c>
      <c r="T97" s="5" t="s">
        <v>535</v>
      </c>
      <c r="U97" s="5"/>
      <c r="V97" s="5" t="s">
        <v>267</v>
      </c>
      <c r="W97" s="5"/>
      <c r="X97" s="3"/>
      <c r="Y97" s="5" t="s">
        <v>668</v>
      </c>
      <c r="Z97" s="5" t="s">
        <v>835</v>
      </c>
      <c r="AA97" s="3"/>
      <c r="AB97" s="3"/>
      <c r="AC97" s="3"/>
      <c r="AD97" s="3" t="str">
        <f>'NORMAS TRANSVERSALES'!F24</f>
        <v>LEY GENERAL DE COMUNICACION SOCIAL</v>
      </c>
      <c r="AE97" s="5"/>
      <c r="AF97" s="5" t="s">
        <v>534</v>
      </c>
      <c r="AG97" s="5" t="s">
        <v>534</v>
      </c>
      <c r="AH97" s="5" t="s">
        <v>534</v>
      </c>
      <c r="AI97" s="5" t="s">
        <v>534</v>
      </c>
      <c r="AJ97" s="5" t="s">
        <v>534</v>
      </c>
      <c r="AK97" s="5" t="s">
        <v>534</v>
      </c>
      <c r="AL97" s="5" t="s">
        <v>534</v>
      </c>
      <c r="AM97" s="5" t="s">
        <v>534</v>
      </c>
      <c r="AN97" s="5"/>
      <c r="AO97" s="5"/>
      <c r="AP97" s="5" t="s">
        <v>534</v>
      </c>
      <c r="AQ97" s="5" t="s">
        <v>534</v>
      </c>
      <c r="AR97" s="5" t="s">
        <v>534</v>
      </c>
      <c r="AS97" s="5" t="s">
        <v>534</v>
      </c>
      <c r="AT97" s="5" t="s">
        <v>534</v>
      </c>
      <c r="AU97" s="5" t="s">
        <v>534</v>
      </c>
      <c r="AV97" s="5" t="s">
        <v>534</v>
      </c>
      <c r="AW97" s="5" t="s">
        <v>534</v>
      </c>
      <c r="AX97" s="5" t="str">
        <f>'NORMAS TRANSVERSALES'!F67</f>
        <v>MANUAL DE IDENTIDAD GRÁFICA 2016-2021</v>
      </c>
      <c r="AY97" s="5" t="s">
        <v>534</v>
      </c>
      <c r="AZ97" s="5" t="s">
        <v>534</v>
      </c>
      <c r="BA97" s="5">
        <v>1</v>
      </c>
      <c r="BB97" s="5">
        <v>2</v>
      </c>
      <c r="BC97" s="5">
        <v>3</v>
      </c>
      <c r="BD97" s="3" t="s">
        <v>534</v>
      </c>
      <c r="BE97" s="5"/>
      <c r="BF97" s="5"/>
      <c r="BG97" s="5" t="s">
        <v>428</v>
      </c>
      <c r="BH97" s="3" t="s">
        <v>619</v>
      </c>
      <c r="BI97" s="5" t="s">
        <v>267</v>
      </c>
      <c r="BJ97" s="5"/>
      <c r="BK97" s="3" t="s">
        <v>267</v>
      </c>
    </row>
    <row r="98" spans="1:63" s="1" customFormat="1" ht="15.75" hidden="1" customHeight="1" thickBot="1" x14ac:dyDescent="0.25">
      <c r="A98" s="4" t="s">
        <v>54</v>
      </c>
      <c r="B98" s="10">
        <v>43664</v>
      </c>
      <c r="C98" s="5" t="s">
        <v>32</v>
      </c>
      <c r="D98" s="5" t="s">
        <v>975</v>
      </c>
      <c r="E98" s="5" t="s">
        <v>645</v>
      </c>
      <c r="F98" s="97" t="s">
        <v>977</v>
      </c>
      <c r="G98" s="5" t="s">
        <v>312</v>
      </c>
      <c r="H98" s="5" t="s">
        <v>765</v>
      </c>
      <c r="I98" s="97" t="s">
        <v>979</v>
      </c>
      <c r="J98" s="5" t="s">
        <v>856</v>
      </c>
      <c r="K98" s="5" t="s">
        <v>316</v>
      </c>
      <c r="L98" s="146" t="s">
        <v>935</v>
      </c>
      <c r="M98" s="5" t="s">
        <v>534</v>
      </c>
      <c r="N98" s="5" t="s">
        <v>534</v>
      </c>
      <c r="O98" s="5" t="s">
        <v>534</v>
      </c>
      <c r="P98" s="5" t="s">
        <v>534</v>
      </c>
      <c r="Q98" s="5" t="s">
        <v>248</v>
      </c>
      <c r="R98" s="16">
        <v>43466</v>
      </c>
      <c r="S98" s="16">
        <v>43830</v>
      </c>
      <c r="T98" s="5" t="s">
        <v>535</v>
      </c>
      <c r="U98" s="5"/>
      <c r="V98" s="5" t="s">
        <v>267</v>
      </c>
      <c r="W98" s="5" t="s">
        <v>267</v>
      </c>
      <c r="X98" s="3"/>
      <c r="Y98" s="5" t="s">
        <v>343</v>
      </c>
      <c r="Z98" s="5" t="s">
        <v>837</v>
      </c>
      <c r="AA98" s="3"/>
      <c r="AB98" s="3" t="s">
        <v>267</v>
      </c>
      <c r="AC98" s="161"/>
      <c r="AD98" s="161" t="str">
        <f>'NORMAS TRANSVERSALES'!F33</f>
        <v>LEY DE PROTECCIÓN DE DATOS PERSONALES DEL ESTADO DE CHIHUAHUA</v>
      </c>
      <c r="AE98" s="6"/>
      <c r="AF98" s="5" t="str">
        <f>'NORMAS TRANSVERSALES'!F33</f>
        <v>LEY DE PROTECCIÓN DE DATOS PERSONALES DEL ESTADO DE CHIHUAHUA</v>
      </c>
      <c r="AG98" s="5" t="s">
        <v>534</v>
      </c>
      <c r="AH98" s="5" t="s">
        <v>534</v>
      </c>
      <c r="AI98" s="5" t="s">
        <v>534</v>
      </c>
      <c r="AJ98" s="5" t="s">
        <v>534</v>
      </c>
      <c r="AK98" s="5" t="s">
        <v>534</v>
      </c>
      <c r="AL98" s="5" t="s">
        <v>534</v>
      </c>
      <c r="AM98" s="5" t="s">
        <v>534</v>
      </c>
      <c r="AN98" s="5"/>
      <c r="AO98" s="5"/>
      <c r="AP98" s="5" t="s">
        <v>534</v>
      </c>
      <c r="AQ98" s="5" t="s">
        <v>534</v>
      </c>
      <c r="AR98" s="5" t="s">
        <v>534</v>
      </c>
      <c r="AS98" s="5" t="s">
        <v>534</v>
      </c>
      <c r="AT98" s="5" t="s">
        <v>534</v>
      </c>
      <c r="AU98" s="5" t="s">
        <v>534</v>
      </c>
      <c r="AV98" s="5" t="s">
        <v>534</v>
      </c>
      <c r="AW98" s="5" t="s">
        <v>534</v>
      </c>
      <c r="AX98" s="5" t="s">
        <v>534</v>
      </c>
      <c r="AY98" s="5" t="s">
        <v>534</v>
      </c>
      <c r="AZ98" s="5" t="s">
        <v>534</v>
      </c>
      <c r="BA98" s="5">
        <v>1</v>
      </c>
      <c r="BB98" s="5">
        <v>2</v>
      </c>
      <c r="BC98" s="5">
        <v>3</v>
      </c>
      <c r="BD98" s="3" t="s">
        <v>534</v>
      </c>
      <c r="BE98" s="5"/>
      <c r="BF98" s="5"/>
      <c r="BG98" s="5" t="s">
        <v>428</v>
      </c>
      <c r="BH98" s="3" t="s">
        <v>619</v>
      </c>
      <c r="BI98" s="5"/>
      <c r="BJ98" s="5"/>
      <c r="BK98" s="3" t="s">
        <v>267</v>
      </c>
    </row>
    <row r="99" spans="1:63" s="1" customFormat="1" ht="15.75" hidden="1" customHeight="1" thickBot="1" x14ac:dyDescent="0.25">
      <c r="A99" s="4" t="s">
        <v>54</v>
      </c>
      <c r="B99" s="10">
        <v>43664</v>
      </c>
      <c r="C99" s="5" t="s">
        <v>32</v>
      </c>
      <c r="D99" s="5" t="s">
        <v>779</v>
      </c>
      <c r="E99" s="5" t="s">
        <v>567</v>
      </c>
      <c r="F99" s="97" t="s">
        <v>981</v>
      </c>
      <c r="G99" s="5" t="s">
        <v>317</v>
      </c>
      <c r="H99" s="5" t="s">
        <v>774</v>
      </c>
      <c r="I99" s="97" t="s">
        <v>976</v>
      </c>
      <c r="J99" s="5" t="s">
        <v>740</v>
      </c>
      <c r="K99" s="5" t="s">
        <v>318</v>
      </c>
      <c r="L99" s="152" t="s">
        <v>923</v>
      </c>
      <c r="M99" s="5" t="s">
        <v>189</v>
      </c>
      <c r="N99" s="5" t="s">
        <v>44</v>
      </c>
      <c r="O99" s="5" t="s">
        <v>534</v>
      </c>
      <c r="P99" s="5" t="s">
        <v>534</v>
      </c>
      <c r="Q99" s="5" t="s">
        <v>217</v>
      </c>
      <c r="R99" s="16">
        <v>43466</v>
      </c>
      <c r="S99" s="16">
        <v>43830</v>
      </c>
      <c r="T99" s="5" t="s">
        <v>1095</v>
      </c>
      <c r="U99" s="5" t="s">
        <v>267</v>
      </c>
      <c r="V99" s="5" t="s">
        <v>267</v>
      </c>
      <c r="W99" s="5" t="s">
        <v>267</v>
      </c>
      <c r="X99" s="3"/>
      <c r="Y99" s="3" t="s">
        <v>741</v>
      </c>
      <c r="Z99" s="3" t="s">
        <v>838</v>
      </c>
      <c r="AA99" s="3"/>
      <c r="AB99" s="3"/>
      <c r="AC99" s="3" t="s">
        <v>267</v>
      </c>
      <c r="AD99" s="3" t="str">
        <f>'NORMAS TRANSVERSALES'!F9</f>
        <v>CONVENCIÓN AMERICANA SOBRE DERECHOS HUMANOS</v>
      </c>
      <c r="AE99" s="6"/>
      <c r="AF99" s="3" t="str">
        <f>'NORMAS TRANSVERSALES'!F7</f>
        <v>CONSTITUCIÓN POLÍTICA DE LOS ESTADOS UNIDOS MEXICANOS</v>
      </c>
      <c r="AG99" s="8"/>
      <c r="AH99" s="7" t="str">
        <f>'NORMAS TRANSVERSALES'!F33</f>
        <v>LEY DE PROTECCIÓN DE DATOS PERSONALES DEL ESTADO DE CHIHUAHUA</v>
      </c>
      <c r="AI99" s="7"/>
      <c r="AJ99" s="7" t="str">
        <f>'NORMAS SUSTANTIVAS'!C4</f>
        <v>LEY DE ASISTENCIA SOCIAL</v>
      </c>
      <c r="AK99" s="7"/>
      <c r="AL99" s="7" t="str">
        <f>'NORMAS SUSTANTIVAS'!C13</f>
        <v>LEY PARA LA INCLUSIÓN Y DESARROLLO DE LAS PERSONAS CON DISCAPACIDAD EN EL ESTADO DE CHIHUAHUA</v>
      </c>
      <c r="AM99" s="7"/>
      <c r="AN99" s="7" t="s">
        <v>534</v>
      </c>
      <c r="AO99" s="7" t="s">
        <v>534</v>
      </c>
      <c r="AP99" s="7" t="s">
        <v>534</v>
      </c>
      <c r="AQ99" s="7" t="s">
        <v>534</v>
      </c>
      <c r="AR99" s="7" t="s">
        <v>534</v>
      </c>
      <c r="AS99" s="7" t="s">
        <v>534</v>
      </c>
      <c r="AT99" s="7" t="s">
        <v>534</v>
      </c>
      <c r="AU99" s="7" t="s">
        <v>534</v>
      </c>
      <c r="AV99" s="7" t="s">
        <v>534</v>
      </c>
      <c r="AW99" s="7" t="s">
        <v>534</v>
      </c>
      <c r="AX99" s="5" t="str">
        <f>'NORMAS SUSTANTIVAS'!C38</f>
        <v>NORMA OFICIAL MEXICANA NOM-004-SSA3-2012, DEL EXPEDIENTE CLÍNICO.</v>
      </c>
      <c r="AY99" s="5" t="str">
        <f>'NORMAS SUSTANTIVAS'!C37</f>
        <v>NORMA OFICIAL MEXICANA NOM-031-SSA3-2012, ASISTENCIA SOCIAL</v>
      </c>
      <c r="AZ99" s="5" t="str">
        <f>'NORMAS SUSTANTIVAS'!C27</f>
        <v>REGLAMENTO DE LA LEY GENERAL DE SALUD EN MATERIA DE PRESTACIÓN DE SERVICIOS DE ATENCIÓN MÉDICA.</v>
      </c>
      <c r="BA99" s="5">
        <v>1</v>
      </c>
      <c r="BB99" s="5">
        <v>3</v>
      </c>
      <c r="BC99" s="5">
        <v>4</v>
      </c>
      <c r="BD99" s="3" t="s">
        <v>267</v>
      </c>
      <c r="BE99" s="5"/>
      <c r="BF99" s="5"/>
      <c r="BG99" s="3" t="s">
        <v>742</v>
      </c>
      <c r="BH99" s="3" t="s">
        <v>426</v>
      </c>
      <c r="BI99" s="3" t="s">
        <v>267</v>
      </c>
      <c r="BJ99" s="3"/>
      <c r="BK99" s="3" t="s">
        <v>267</v>
      </c>
    </row>
    <row r="100" spans="1:63" s="1" customFormat="1" ht="15.75" hidden="1" customHeight="1" thickBot="1" x14ac:dyDescent="0.25">
      <c r="A100" s="4" t="s">
        <v>54</v>
      </c>
      <c r="B100" s="10">
        <v>43664</v>
      </c>
      <c r="C100" s="5" t="s">
        <v>32</v>
      </c>
      <c r="D100" s="5" t="s">
        <v>779</v>
      </c>
      <c r="E100" s="5" t="s">
        <v>567</v>
      </c>
      <c r="F100" s="97" t="s">
        <v>981</v>
      </c>
      <c r="G100" s="5" t="s">
        <v>317</v>
      </c>
      <c r="H100" s="5" t="s">
        <v>765</v>
      </c>
      <c r="I100" s="97" t="s">
        <v>977</v>
      </c>
      <c r="J100" s="5" t="s">
        <v>319</v>
      </c>
      <c r="K100" s="5" t="s">
        <v>320</v>
      </c>
      <c r="L100" s="5" t="s">
        <v>1113</v>
      </c>
      <c r="M100" s="5" t="s">
        <v>189</v>
      </c>
      <c r="N100" s="5" t="s">
        <v>44</v>
      </c>
      <c r="O100" s="5" t="s">
        <v>60</v>
      </c>
      <c r="P100" s="5" t="s">
        <v>70</v>
      </c>
      <c r="Q100" s="5" t="s">
        <v>319</v>
      </c>
      <c r="R100" s="16">
        <v>43466</v>
      </c>
      <c r="S100" s="16">
        <v>43830</v>
      </c>
      <c r="T100" s="5" t="s">
        <v>535</v>
      </c>
      <c r="U100" s="5"/>
      <c r="V100" s="5"/>
      <c r="W100" s="5" t="s">
        <v>267</v>
      </c>
      <c r="X100" s="3"/>
      <c r="Y100" s="3" t="s">
        <v>743</v>
      </c>
      <c r="Z100" s="3" t="s">
        <v>835</v>
      </c>
      <c r="AA100" s="3"/>
      <c r="AB100" s="3"/>
      <c r="AC100" s="3"/>
      <c r="AD100" s="3" t="str">
        <f>'NORMAS TRANSVERSALES'!F35</f>
        <v>LEY ESTATAL DE SALUD</v>
      </c>
      <c r="AE100" s="8"/>
      <c r="AF100" s="3" t="s">
        <v>534</v>
      </c>
      <c r="AG100" s="3" t="s">
        <v>534</v>
      </c>
      <c r="AH100" s="3" t="s">
        <v>534</v>
      </c>
      <c r="AI100" s="3" t="s">
        <v>534</v>
      </c>
      <c r="AJ100" s="3" t="s">
        <v>534</v>
      </c>
      <c r="AK100" s="3" t="s">
        <v>534</v>
      </c>
      <c r="AL100" s="3" t="s">
        <v>534</v>
      </c>
      <c r="AM100" s="3" t="s">
        <v>534</v>
      </c>
      <c r="AN100" s="3" t="s">
        <v>534</v>
      </c>
      <c r="AO100" s="3" t="s">
        <v>534</v>
      </c>
      <c r="AP100" s="3" t="s">
        <v>534</v>
      </c>
      <c r="AQ100" s="3" t="s">
        <v>534</v>
      </c>
      <c r="AR100" s="3" t="s">
        <v>534</v>
      </c>
      <c r="AS100" s="3" t="s">
        <v>534</v>
      </c>
      <c r="AT100" s="3" t="s">
        <v>534</v>
      </c>
      <c r="AU100" s="3" t="s">
        <v>534</v>
      </c>
      <c r="AV100" s="3" t="s">
        <v>534</v>
      </c>
      <c r="AW100" s="3" t="s">
        <v>534</v>
      </c>
      <c r="AX100" s="5" t="str">
        <f>'NORMAS SUSTANTIVAS'!C27</f>
        <v>REGLAMENTO DE LA LEY GENERAL DE SALUD EN MATERIA DE PRESTACIÓN DE SERVICIOS DE ATENCIÓN MÉDICA.</v>
      </c>
      <c r="AY100" s="49" t="s">
        <v>867</v>
      </c>
      <c r="AZ100" s="5" t="s">
        <v>1116</v>
      </c>
      <c r="BA100" s="223" t="s">
        <v>1067</v>
      </c>
      <c r="BB100" s="223">
        <v>2</v>
      </c>
      <c r="BC100" s="223" t="s">
        <v>1067</v>
      </c>
      <c r="BD100" s="3" t="s">
        <v>534</v>
      </c>
      <c r="BE100" s="5"/>
      <c r="BF100" s="5"/>
      <c r="BG100" s="3" t="s">
        <v>742</v>
      </c>
      <c r="BH100" s="3" t="s">
        <v>426</v>
      </c>
      <c r="BI100" s="3" t="s">
        <v>267</v>
      </c>
      <c r="BJ100" s="3"/>
      <c r="BK100" s="3" t="s">
        <v>267</v>
      </c>
    </row>
    <row r="101" spans="1:63" s="1" customFormat="1" ht="15.75" hidden="1" customHeight="1" thickBot="1" x14ac:dyDescent="0.25">
      <c r="A101" s="4" t="s">
        <v>54</v>
      </c>
      <c r="B101" s="10">
        <v>43664</v>
      </c>
      <c r="C101" s="5" t="s">
        <v>32</v>
      </c>
      <c r="D101" s="5" t="s">
        <v>779</v>
      </c>
      <c r="E101" s="5" t="s">
        <v>567</v>
      </c>
      <c r="F101" s="97" t="s">
        <v>981</v>
      </c>
      <c r="G101" s="5" t="s">
        <v>317</v>
      </c>
      <c r="H101" s="5" t="s">
        <v>765</v>
      </c>
      <c r="I101" s="97" t="s">
        <v>978</v>
      </c>
      <c r="J101" s="5" t="s">
        <v>745</v>
      </c>
      <c r="K101" s="5" t="s">
        <v>411</v>
      </c>
      <c r="L101" s="152" t="s">
        <v>924</v>
      </c>
      <c r="M101" s="5" t="s">
        <v>567</v>
      </c>
      <c r="N101" s="5" t="s">
        <v>44</v>
      </c>
      <c r="O101" s="5" t="s">
        <v>32</v>
      </c>
      <c r="P101" s="5" t="s">
        <v>44</v>
      </c>
      <c r="Q101" s="5" t="s">
        <v>321</v>
      </c>
      <c r="R101" s="16">
        <v>43466</v>
      </c>
      <c r="S101" s="16">
        <v>43830</v>
      </c>
      <c r="T101" s="5" t="s">
        <v>535</v>
      </c>
      <c r="U101" s="5"/>
      <c r="V101" s="5"/>
      <c r="W101" s="5" t="s">
        <v>267</v>
      </c>
      <c r="X101" s="3" t="s">
        <v>267</v>
      </c>
      <c r="Y101" s="3" t="s">
        <v>854</v>
      </c>
      <c r="Z101" s="3" t="s">
        <v>835</v>
      </c>
      <c r="AA101" s="3"/>
      <c r="AB101" s="3"/>
      <c r="AC101" s="3"/>
      <c r="AD101" s="3" t="str">
        <f>'NORMAS SUSTANTIVAS'!C18</f>
        <v>DECRETO DE CREACION 261/84 DESARROLLO INTEGRAL DE LA FAMILIA</v>
      </c>
      <c r="AE101" s="8"/>
      <c r="AF101" s="3" t="str">
        <f>'NORMAS SUSTANTIVAS'!C13</f>
        <v>LEY PARA LA INCLUSIÓN Y DESARROLLO DE LAS PERSONAS CON DISCAPACIDAD EN EL ESTADO DE CHIHUAHUA</v>
      </c>
      <c r="AG101" s="3"/>
      <c r="AH101" s="3" t="str">
        <f>'NORMAS SUSTANTIVAS'!C9</f>
        <v>LEY DE ASISTENCIA SOCIAL PÚBLICA Y PRIVADA PARA EL ESTADO DE CHIHUAHUA</v>
      </c>
      <c r="AI101" s="3"/>
      <c r="AJ101" s="3" t="s">
        <v>534</v>
      </c>
      <c r="AK101" s="3" t="s">
        <v>534</v>
      </c>
      <c r="AL101" s="3" t="s">
        <v>534</v>
      </c>
      <c r="AM101" s="3" t="s">
        <v>534</v>
      </c>
      <c r="AN101" s="3" t="s">
        <v>534</v>
      </c>
      <c r="AO101" s="3" t="s">
        <v>534</v>
      </c>
      <c r="AP101" s="3" t="s">
        <v>534</v>
      </c>
      <c r="AQ101" s="3" t="s">
        <v>534</v>
      </c>
      <c r="AR101" s="3" t="s">
        <v>534</v>
      </c>
      <c r="AS101" s="3" t="s">
        <v>534</v>
      </c>
      <c r="AT101" s="3" t="s">
        <v>534</v>
      </c>
      <c r="AU101" s="3" t="s">
        <v>534</v>
      </c>
      <c r="AV101" s="3" t="s">
        <v>534</v>
      </c>
      <c r="AW101" s="3" t="s">
        <v>534</v>
      </c>
      <c r="AX101" s="5" t="str">
        <f>'NORMAS SUSTANTIVAS'!C27</f>
        <v>REGLAMENTO DE LA LEY GENERAL DE SALUD EN MATERIA DE PRESTACIÓN DE SERVICIOS DE ATENCIÓN MÉDICA.</v>
      </c>
      <c r="AY101" s="5" t="str">
        <f>'NORMAS SUSTANTIVAS'!C30</f>
        <v>ACUERDO POR EL QUE SE EMITEN LAS REGLAS DE OPERACIÓN DEL PROGRAMA DE ATENCIÓN A PERSONAS CON DISCAPACIDAD, PARA EL EJERCICIO FISCAL</v>
      </c>
      <c r="AZ101" s="5" t="s">
        <v>534</v>
      </c>
      <c r="BA101" s="5">
        <v>1</v>
      </c>
      <c r="BB101" s="5">
        <v>3</v>
      </c>
      <c r="BC101" s="5">
        <v>4</v>
      </c>
      <c r="BD101" s="3" t="s">
        <v>534</v>
      </c>
      <c r="BE101" s="5"/>
      <c r="BF101" s="5"/>
      <c r="BG101" s="3" t="s">
        <v>742</v>
      </c>
      <c r="BH101" s="3" t="s">
        <v>426</v>
      </c>
      <c r="BI101" s="3" t="s">
        <v>267</v>
      </c>
      <c r="BJ101" s="3"/>
      <c r="BK101" s="3" t="s">
        <v>267</v>
      </c>
    </row>
    <row r="102" spans="1:63" s="1" customFormat="1" ht="15.75" hidden="1" customHeight="1" thickBot="1" x14ac:dyDescent="0.25">
      <c r="A102" s="4" t="s">
        <v>54</v>
      </c>
      <c r="B102" s="10">
        <v>43664</v>
      </c>
      <c r="C102" s="5" t="s">
        <v>32</v>
      </c>
      <c r="D102" s="5" t="s">
        <v>779</v>
      </c>
      <c r="E102" s="5" t="s">
        <v>567</v>
      </c>
      <c r="F102" s="97" t="s">
        <v>981</v>
      </c>
      <c r="G102" s="5" t="s">
        <v>317</v>
      </c>
      <c r="H102" s="5" t="s">
        <v>774</v>
      </c>
      <c r="I102" s="97" t="s">
        <v>979</v>
      </c>
      <c r="J102" s="5" t="s">
        <v>746</v>
      </c>
      <c r="K102" s="5" t="s">
        <v>730</v>
      </c>
      <c r="L102" s="5" t="s">
        <v>898</v>
      </c>
      <c r="M102" s="5" t="s">
        <v>534</v>
      </c>
      <c r="N102" s="5" t="s">
        <v>534</v>
      </c>
      <c r="O102" s="5" t="s">
        <v>534</v>
      </c>
      <c r="P102" s="5" t="s">
        <v>534</v>
      </c>
      <c r="Q102" s="5" t="s">
        <v>324</v>
      </c>
      <c r="R102" s="16">
        <v>43466</v>
      </c>
      <c r="S102" s="16">
        <v>43830</v>
      </c>
      <c r="T102" s="5" t="s">
        <v>535</v>
      </c>
      <c r="U102" s="5"/>
      <c r="V102" s="5"/>
      <c r="W102" s="5" t="s">
        <v>267</v>
      </c>
      <c r="X102" s="3"/>
      <c r="Y102" s="3" t="s">
        <v>747</v>
      </c>
      <c r="Z102" s="3" t="s">
        <v>835</v>
      </c>
      <c r="AA102" s="3"/>
      <c r="AB102" s="3"/>
      <c r="AC102" s="3"/>
      <c r="AD102" s="3" t="str">
        <f>'NORMAS TRANSVERSALES'!F32</f>
        <v>LEY DE TRANSPARENCIA Y ACCESO A LA INFORMACIÓN PÚBLICA DEL ESTADO DE CHIHUAHUA</v>
      </c>
      <c r="AE102" s="6"/>
      <c r="AF102" s="3" t="str">
        <f>'NORMAS SUSTANTIVAS'!C13</f>
        <v>LEY PARA LA INCLUSIÓN Y DESARROLLO DE LAS PERSONAS CON DISCAPACIDAD EN EL ESTADO DE CHIHUAHUA</v>
      </c>
      <c r="AG102" s="3"/>
      <c r="AH102" s="3" t="str">
        <f>'NORMAS SUSTANTIVAS'!C9</f>
        <v>LEY DE ASISTENCIA SOCIAL PÚBLICA Y PRIVADA PARA EL ESTADO DE CHIHUAHUA</v>
      </c>
      <c r="AI102" s="3"/>
      <c r="AJ102" s="3" t="s">
        <v>534</v>
      </c>
      <c r="AK102" s="3" t="s">
        <v>534</v>
      </c>
      <c r="AL102" s="3" t="s">
        <v>534</v>
      </c>
      <c r="AM102" s="3" t="s">
        <v>534</v>
      </c>
      <c r="AN102" s="3" t="s">
        <v>534</v>
      </c>
      <c r="AO102" s="3" t="s">
        <v>534</v>
      </c>
      <c r="AP102" s="3" t="s">
        <v>534</v>
      </c>
      <c r="AQ102" s="3" t="s">
        <v>534</v>
      </c>
      <c r="AR102" s="3" t="s">
        <v>534</v>
      </c>
      <c r="AS102" s="3" t="s">
        <v>534</v>
      </c>
      <c r="AT102" s="3" t="s">
        <v>534</v>
      </c>
      <c r="AU102" s="3" t="s">
        <v>534</v>
      </c>
      <c r="AV102" s="3" t="s">
        <v>534</v>
      </c>
      <c r="AW102" s="3" t="str">
        <f>'NORMAS SUSTANTIVAS'!C46</f>
        <v>PLAN MUNICIPAL DE DESARROLLO 2018-2019</v>
      </c>
      <c r="AX102" s="5" t="str">
        <f>'NORMAS SUSTANTIVAS'!C36</f>
        <v>NORMA OFICIAL MEXICANA NOM-015-SSA3-2012, PARA LA ATENCIÓN INTEGRAL A PERSONAS CON DISCAPACIDAD</v>
      </c>
      <c r="AY102" s="5" t="str">
        <f>'NORMAS SUSTANTIVAS'!C35</f>
        <v>NORMA OFICIAL MEXICANA NOM-043-SSA2-2012, SERVICIOS BÁSICOS DE SALUD, PROMOCIÓN Y EDUCACIÓN PARA LA SALUD EN MATERIA ALIMENTARIA</v>
      </c>
      <c r="AZ102" s="5" t="str">
        <f>'NORMAS SUSTANTIVAS'!C41</f>
        <v>NORMA OFICIAL MEXICANA NOM-031-SSA2-2014, PARA LA ATENCION A LA SALUD DE LA INFANCIA</v>
      </c>
      <c r="BA102" s="5">
        <v>1</v>
      </c>
      <c r="BB102" s="5">
        <v>1</v>
      </c>
      <c r="BC102" s="5">
        <v>2</v>
      </c>
      <c r="BD102" s="3" t="s">
        <v>267</v>
      </c>
      <c r="BE102" s="5" t="s">
        <v>76</v>
      </c>
      <c r="BF102" s="5" t="s">
        <v>65</v>
      </c>
      <c r="BG102" s="3" t="s">
        <v>742</v>
      </c>
      <c r="BH102" s="3" t="s">
        <v>426</v>
      </c>
      <c r="BI102" s="3" t="s">
        <v>267</v>
      </c>
      <c r="BJ102" s="3"/>
      <c r="BK102" s="3" t="s">
        <v>267</v>
      </c>
    </row>
    <row r="103" spans="1:63" s="3" customFormat="1" ht="15.75" hidden="1" customHeight="1" thickBot="1" x14ac:dyDescent="0.25">
      <c r="A103" s="5" t="s">
        <v>54</v>
      </c>
      <c r="B103" s="13">
        <v>43664</v>
      </c>
      <c r="C103" s="5" t="s">
        <v>32</v>
      </c>
      <c r="D103" s="5" t="s">
        <v>779</v>
      </c>
      <c r="E103" s="5" t="s">
        <v>567</v>
      </c>
      <c r="F103" s="97" t="s">
        <v>981</v>
      </c>
      <c r="G103" s="5" t="s">
        <v>317</v>
      </c>
      <c r="H103" s="5" t="s">
        <v>774</v>
      </c>
      <c r="I103" s="97" t="s">
        <v>980</v>
      </c>
      <c r="J103" s="5" t="s">
        <v>1096</v>
      </c>
      <c r="K103" s="5" t="s">
        <v>1105</v>
      </c>
      <c r="L103" s="5" t="s">
        <v>1097</v>
      </c>
      <c r="M103" s="5" t="s">
        <v>252</v>
      </c>
      <c r="N103" s="5" t="s">
        <v>44</v>
      </c>
      <c r="O103" s="5" t="s">
        <v>534</v>
      </c>
      <c r="P103" s="5" t="s">
        <v>534</v>
      </c>
      <c r="Q103" s="5" t="s">
        <v>217</v>
      </c>
      <c r="R103" s="16">
        <v>43466</v>
      </c>
      <c r="S103" s="16">
        <v>43830</v>
      </c>
      <c r="T103" s="5" t="s">
        <v>535</v>
      </c>
      <c r="U103" s="5" t="s">
        <v>267</v>
      </c>
      <c r="V103" s="5" t="s">
        <v>267</v>
      </c>
      <c r="W103" s="5" t="s">
        <v>267</v>
      </c>
      <c r="X103" s="3" t="s">
        <v>267</v>
      </c>
      <c r="Y103" s="3" t="s">
        <v>1117</v>
      </c>
      <c r="Z103" s="3" t="s">
        <v>838</v>
      </c>
      <c r="AC103" s="3" t="s">
        <v>267</v>
      </c>
      <c r="AD103" s="3" t="str">
        <f>'NORMAS TRANSVERSALES'!F9</f>
        <v>CONVENCIÓN AMERICANA SOBRE DERECHOS HUMANOS</v>
      </c>
      <c r="AE103" s="8"/>
      <c r="AF103" s="3" t="str">
        <f>'NORMAS TRANSVERSALES'!F7</f>
        <v>CONSTITUCIÓN POLÍTICA DE LOS ESTADOS UNIDOS MEXICANOS</v>
      </c>
      <c r="AG103" s="6"/>
      <c r="AH103" s="7" t="str">
        <f>'NORMAS TRANSVERSALES'!F33</f>
        <v>LEY DE PROTECCIÓN DE DATOS PERSONALES DEL ESTADO DE CHIHUAHUA</v>
      </c>
      <c r="AI103" s="7"/>
      <c r="AJ103" s="7" t="str">
        <f>'NORMAS SUSTANTIVAS'!C16</f>
        <v>LEY GENERAL PARA LA DONACION ALTRUISTA DE ALIMENTOS EN EL ESTADO DE CHIHUAHUA</v>
      </c>
      <c r="AK103" s="7"/>
      <c r="AL103" s="7" t="str">
        <f>'NORMAS SUSTANTIVAS'!C9</f>
        <v>LEY DE ASISTENCIA SOCIAL PÚBLICA Y PRIVADA PARA EL ESTADO DE CHIHUAHUA</v>
      </c>
      <c r="AM103" s="7"/>
      <c r="AN103" s="7" t="str">
        <f>'NORMAS SUSTANTIVAS'!C8</f>
        <v>LEY DE DESARROLLO SOCIAL Y HUMANO DEL ESTADO DE CHIHUAHUA</v>
      </c>
      <c r="AO103" s="7"/>
      <c r="AP103" s="3" t="s">
        <v>534</v>
      </c>
      <c r="AQ103" s="3" t="s">
        <v>534</v>
      </c>
      <c r="AR103" s="3" t="s">
        <v>534</v>
      </c>
      <c r="AS103" s="3" t="s">
        <v>534</v>
      </c>
      <c r="AT103" s="3" t="s">
        <v>534</v>
      </c>
      <c r="AU103" s="3" t="s">
        <v>534</v>
      </c>
      <c r="AV103" s="3" t="s">
        <v>534</v>
      </c>
      <c r="AW103" s="3" t="s">
        <v>534</v>
      </c>
      <c r="AX103" s="5" t="str">
        <f>'NORMAS SUSTANTIVAS'!C46</f>
        <v>PLAN MUNICIPAL DE DESARROLLO 2018-2019</v>
      </c>
      <c r="AY103" s="5"/>
      <c r="AZ103" s="49" t="s">
        <v>867</v>
      </c>
      <c r="BA103" s="5">
        <v>1</v>
      </c>
      <c r="BB103" s="5">
        <v>3</v>
      </c>
      <c r="BC103" s="5">
        <v>4</v>
      </c>
      <c r="BD103" s="3" t="s">
        <v>267</v>
      </c>
      <c r="BE103" s="5"/>
      <c r="BF103" s="5"/>
      <c r="BG103" s="3" t="s">
        <v>742</v>
      </c>
      <c r="BH103" s="3" t="s">
        <v>426</v>
      </c>
      <c r="BI103" s="3" t="s">
        <v>267</v>
      </c>
      <c r="BK103" s="3" t="s">
        <v>267</v>
      </c>
    </row>
    <row r="104" spans="1:63" s="1" customFormat="1" ht="15.75" hidden="1" customHeight="1" thickBot="1" x14ac:dyDescent="0.25">
      <c r="A104" s="4" t="s">
        <v>54</v>
      </c>
      <c r="B104" s="10">
        <v>43664</v>
      </c>
      <c r="C104" s="5" t="s">
        <v>32</v>
      </c>
      <c r="D104" s="5" t="s">
        <v>779</v>
      </c>
      <c r="E104" s="5" t="s">
        <v>567</v>
      </c>
      <c r="F104" s="97" t="s">
        <v>981</v>
      </c>
      <c r="G104" s="5" t="s">
        <v>317</v>
      </c>
      <c r="H104" s="5" t="s">
        <v>765</v>
      </c>
      <c r="I104" s="97" t="s">
        <v>981</v>
      </c>
      <c r="J104" s="5" t="s">
        <v>748</v>
      </c>
      <c r="K104" s="5" t="s">
        <v>749</v>
      </c>
      <c r="L104" s="162" t="s">
        <v>898</v>
      </c>
      <c r="M104" s="5" t="s">
        <v>567</v>
      </c>
      <c r="N104" s="5" t="s">
        <v>44</v>
      </c>
      <c r="O104" s="5" t="s">
        <v>32</v>
      </c>
      <c r="P104" s="5" t="s">
        <v>44</v>
      </c>
      <c r="Q104" s="5" t="s">
        <v>325</v>
      </c>
      <c r="R104" s="16">
        <v>43466</v>
      </c>
      <c r="S104" s="16">
        <v>43830</v>
      </c>
      <c r="T104" s="5" t="s">
        <v>535</v>
      </c>
      <c r="U104" s="5"/>
      <c r="V104" s="5"/>
      <c r="W104" s="5" t="s">
        <v>267</v>
      </c>
      <c r="X104" s="3" t="s">
        <v>267</v>
      </c>
      <c r="Y104" s="3" t="s">
        <v>750</v>
      </c>
      <c r="Z104" s="3" t="s">
        <v>835</v>
      </c>
      <c r="AA104" s="3"/>
      <c r="AB104" s="3"/>
      <c r="AC104" s="3"/>
      <c r="AD104" s="3" t="str">
        <f>'NORMAS SUSTANTIVAS'!C18</f>
        <v>DECRETO DE CREACION 261/84 DESARROLLO INTEGRAL DE LA FAMILIA</v>
      </c>
      <c r="AE104" s="6"/>
      <c r="AF104" s="3" t="s">
        <v>534</v>
      </c>
      <c r="AG104" s="3" t="s">
        <v>534</v>
      </c>
      <c r="AH104" s="3" t="s">
        <v>534</v>
      </c>
      <c r="AI104" s="3" t="s">
        <v>534</v>
      </c>
      <c r="AJ104" s="3" t="s">
        <v>534</v>
      </c>
      <c r="AK104" s="3" t="s">
        <v>534</v>
      </c>
      <c r="AL104" s="3" t="s">
        <v>534</v>
      </c>
      <c r="AM104" s="3" t="s">
        <v>534</v>
      </c>
      <c r="AN104" s="3" t="s">
        <v>534</v>
      </c>
      <c r="AO104" s="3" t="s">
        <v>534</v>
      </c>
      <c r="AP104" s="3" t="s">
        <v>534</v>
      </c>
      <c r="AQ104" s="3" t="s">
        <v>534</v>
      </c>
      <c r="AR104" s="3" t="s">
        <v>534</v>
      </c>
      <c r="AS104" s="3" t="s">
        <v>534</v>
      </c>
      <c r="AT104" s="3" t="s">
        <v>534</v>
      </c>
      <c r="AU104" s="3" t="s">
        <v>534</v>
      </c>
      <c r="AV104" s="3" t="s">
        <v>534</v>
      </c>
      <c r="AW104" s="3" t="str">
        <f>'NORMAS SUSTANTIVAS'!C46</f>
        <v>PLAN MUNICIPAL DE DESARROLLO 2018-2019</v>
      </c>
      <c r="AX104" s="5" t="str">
        <f>'NORMAS SUSTANTIVAS'!C26</f>
        <v>REGLAS DE OPERACION DEL PROGRAMA DE ASISTENCIA SOCIAL ALIMENTARIA 2017</v>
      </c>
      <c r="AY104" s="5" t="str">
        <f>'NORMAS SUSTANTIVAS'!C31</f>
        <v>MANUAL PARA LA SUPERVISIÓN DEL PROGRAMA DE ASISTENCIA SOCIAL ALIMENTARIA 2017</v>
      </c>
      <c r="AZ104" s="49" t="s">
        <v>867</v>
      </c>
      <c r="BA104" s="5">
        <v>1</v>
      </c>
      <c r="BB104" s="5">
        <v>0</v>
      </c>
      <c r="BC104" s="5">
        <v>1</v>
      </c>
      <c r="BD104" s="3" t="s">
        <v>534</v>
      </c>
      <c r="BE104" s="5"/>
      <c r="BF104" s="5"/>
      <c r="BG104" s="3" t="s">
        <v>742</v>
      </c>
      <c r="BH104" s="3" t="s">
        <v>426</v>
      </c>
      <c r="BI104" s="3" t="s">
        <v>267</v>
      </c>
      <c r="BJ104" s="3"/>
      <c r="BK104" s="3" t="s">
        <v>267</v>
      </c>
    </row>
    <row r="105" spans="1:63" s="1" customFormat="1" ht="15.75" hidden="1" customHeight="1" thickBot="1" x14ac:dyDescent="0.25">
      <c r="A105" s="4" t="s">
        <v>54</v>
      </c>
      <c r="B105" s="10">
        <v>43664</v>
      </c>
      <c r="C105" s="5" t="s">
        <v>32</v>
      </c>
      <c r="D105" s="5" t="s">
        <v>779</v>
      </c>
      <c r="E105" s="5" t="s">
        <v>567</v>
      </c>
      <c r="F105" s="97" t="s">
        <v>981</v>
      </c>
      <c r="G105" s="5" t="s">
        <v>317</v>
      </c>
      <c r="H105" s="5" t="s">
        <v>774</v>
      </c>
      <c r="I105" s="97" t="s">
        <v>982</v>
      </c>
      <c r="J105" s="5" t="s">
        <v>326</v>
      </c>
      <c r="K105" s="5" t="s">
        <v>751</v>
      </c>
      <c r="L105" s="5" t="s">
        <v>925</v>
      </c>
      <c r="M105" s="5" t="s">
        <v>534</v>
      </c>
      <c r="N105" s="5" t="s">
        <v>534</v>
      </c>
      <c r="O105" s="5" t="s">
        <v>534</v>
      </c>
      <c r="P105" s="5" t="s">
        <v>534</v>
      </c>
      <c r="Q105" s="5" t="s">
        <v>327</v>
      </c>
      <c r="R105" s="16">
        <v>43466</v>
      </c>
      <c r="S105" s="16">
        <v>43830</v>
      </c>
      <c r="T105" s="5" t="s">
        <v>535</v>
      </c>
      <c r="U105" s="5" t="s">
        <v>267</v>
      </c>
      <c r="V105" s="5" t="s">
        <v>267</v>
      </c>
      <c r="W105" s="5"/>
      <c r="X105" s="3"/>
      <c r="Y105" s="3" t="s">
        <v>752</v>
      </c>
      <c r="Z105" s="3" t="s">
        <v>835</v>
      </c>
      <c r="AA105" s="3"/>
      <c r="AB105" s="3"/>
      <c r="AC105" s="3"/>
      <c r="AD105" s="3" t="str">
        <f>'NORMAS TRANSVERSALES'!F9</f>
        <v>CONVENCIÓN AMERICANA SOBRE DERECHOS HUMANOS</v>
      </c>
      <c r="AE105" s="8"/>
      <c r="AF105" s="3" t="str">
        <f>'NORMAS TRANSVERSALES'!F7</f>
        <v>CONSTITUCIÓN POLÍTICA DE LOS ESTADOS UNIDOS MEXICANOS</v>
      </c>
      <c r="AG105" s="3"/>
      <c r="AH105" s="3" t="s">
        <v>534</v>
      </c>
      <c r="AI105" s="3" t="s">
        <v>534</v>
      </c>
      <c r="AJ105" s="3" t="s">
        <v>534</v>
      </c>
      <c r="AK105" s="3" t="s">
        <v>534</v>
      </c>
      <c r="AL105" s="3" t="s">
        <v>534</v>
      </c>
      <c r="AM105" s="3" t="s">
        <v>534</v>
      </c>
      <c r="AN105" s="3" t="s">
        <v>534</v>
      </c>
      <c r="AO105" s="3" t="s">
        <v>534</v>
      </c>
      <c r="AP105" s="3" t="s">
        <v>534</v>
      </c>
      <c r="AQ105" s="3" t="s">
        <v>534</v>
      </c>
      <c r="AR105" s="3" t="s">
        <v>534</v>
      </c>
      <c r="AS105" s="3" t="s">
        <v>534</v>
      </c>
      <c r="AT105" s="3" t="s">
        <v>534</v>
      </c>
      <c r="AU105" s="3" t="s">
        <v>534</v>
      </c>
      <c r="AV105" s="3" t="s">
        <v>534</v>
      </c>
      <c r="AW105" s="3" t="s">
        <v>534</v>
      </c>
      <c r="AX105" s="5" t="s">
        <v>534</v>
      </c>
      <c r="AY105" s="5" t="s">
        <v>534</v>
      </c>
      <c r="AZ105" s="5" t="s">
        <v>534</v>
      </c>
      <c r="BA105" s="5">
        <v>1</v>
      </c>
      <c r="BB105" s="5">
        <v>3</v>
      </c>
      <c r="BC105" s="5">
        <v>4</v>
      </c>
      <c r="BD105" s="3" t="s">
        <v>534</v>
      </c>
      <c r="BE105" s="5"/>
      <c r="BF105" s="5"/>
      <c r="BG105" s="3" t="s">
        <v>742</v>
      </c>
      <c r="BH105" s="3" t="s">
        <v>426</v>
      </c>
      <c r="BI105" s="3"/>
      <c r="BJ105" s="3"/>
      <c r="BK105" s="3" t="s">
        <v>267</v>
      </c>
    </row>
    <row r="106" spans="1:63" ht="15.75" customHeight="1" x14ac:dyDescent="0.2">
      <c r="A106" s="4" t="s">
        <v>54</v>
      </c>
      <c r="B106" s="10">
        <v>43698</v>
      </c>
      <c r="C106" s="44" t="s">
        <v>32</v>
      </c>
      <c r="D106" s="44" t="s">
        <v>973</v>
      </c>
      <c r="E106" s="44" t="s">
        <v>579</v>
      </c>
      <c r="F106" s="90" t="s">
        <v>981</v>
      </c>
      <c r="G106" s="44" t="s">
        <v>227</v>
      </c>
      <c r="H106" s="44" t="s">
        <v>765</v>
      </c>
      <c r="I106" s="94" t="s">
        <v>976</v>
      </c>
      <c r="J106" s="44" t="s">
        <v>605</v>
      </c>
      <c r="K106" s="57" t="s">
        <v>606</v>
      </c>
      <c r="L106" s="146" t="s">
        <v>896</v>
      </c>
      <c r="M106" s="44" t="s">
        <v>235</v>
      </c>
      <c r="N106" s="44" t="s">
        <v>70</v>
      </c>
      <c r="O106" s="44" t="s">
        <v>534</v>
      </c>
      <c r="P106" s="44" t="s">
        <v>534</v>
      </c>
      <c r="Q106" s="44" t="s">
        <v>328</v>
      </c>
      <c r="R106" s="48">
        <v>43466</v>
      </c>
      <c r="S106" s="48">
        <v>43830</v>
      </c>
      <c r="T106" s="44" t="s">
        <v>535</v>
      </c>
      <c r="U106" s="44"/>
      <c r="V106" s="44" t="s">
        <v>267</v>
      </c>
      <c r="W106" s="44" t="s">
        <v>267</v>
      </c>
      <c r="X106" s="46"/>
      <c r="Y106" s="46" t="s">
        <v>607</v>
      </c>
      <c r="Z106" s="46" t="s">
        <v>835</v>
      </c>
      <c r="AA106" s="46"/>
      <c r="AB106" s="46"/>
      <c r="AC106" s="46"/>
      <c r="AD106" s="46" t="s">
        <v>534</v>
      </c>
      <c r="AE106" s="46" t="s">
        <v>534</v>
      </c>
      <c r="AF106" s="46" t="s">
        <v>534</v>
      </c>
      <c r="AG106" s="46" t="s">
        <v>534</v>
      </c>
      <c r="AH106" s="46" t="s">
        <v>534</v>
      </c>
      <c r="AI106" s="46" t="s">
        <v>534</v>
      </c>
      <c r="AJ106" s="46" t="s">
        <v>534</v>
      </c>
      <c r="AK106" s="46" t="s">
        <v>534</v>
      </c>
      <c r="AL106" s="46" t="s">
        <v>534</v>
      </c>
      <c r="AM106" s="46" t="s">
        <v>534</v>
      </c>
      <c r="AN106" s="46"/>
      <c r="AO106" s="46"/>
      <c r="AP106" s="46" t="str">
        <f>'NORMAS TRANSVERSALES'!F26</f>
        <v>LEY GENERAL DE CONTABILIDAD GUBERNAMENTAL</v>
      </c>
      <c r="AQ106" s="46"/>
      <c r="AR106" s="46" t="str">
        <f>'NORMAS TRANSVERSALES'!F40</f>
        <v>LEY DE ADQUISICIONES, ARRENDAMIENTOS Y CONTRATACIÓN DE SERVICIOS DEL ESTADO DE CHIHUAHUA</v>
      </c>
      <c r="AS106" s="46"/>
      <c r="AT106" s="44" t="str">
        <f>'NORMAS TRANSVERSALES'!F31</f>
        <v>LEY DE PRESUPUESTO DE EGRESOS, CONTABILIDAD GUBERNAMENTAL Y GASTO PÚBLICO DEL ESTADO DE CHIHUAHUA</v>
      </c>
      <c r="AU106" s="53"/>
      <c r="AV106" s="44" t="s">
        <v>534</v>
      </c>
      <c r="AW106" s="53" t="s">
        <v>534</v>
      </c>
      <c r="AX106" s="44" t="s">
        <v>867</v>
      </c>
      <c r="AY106" s="44" t="s">
        <v>534</v>
      </c>
      <c r="AZ106" s="44" t="s">
        <v>534</v>
      </c>
      <c r="BA106" s="55">
        <v>1</v>
      </c>
      <c r="BB106" s="44">
        <v>1</v>
      </c>
      <c r="BC106" s="44">
        <v>2</v>
      </c>
      <c r="BD106" s="46" t="s">
        <v>534</v>
      </c>
      <c r="BE106" s="44"/>
      <c r="BF106" s="44"/>
      <c r="BG106" s="46" t="s">
        <v>425</v>
      </c>
      <c r="BH106" s="44" t="s">
        <v>420</v>
      </c>
      <c r="BI106" s="46"/>
      <c r="BJ106" s="46" t="s">
        <v>267</v>
      </c>
      <c r="BK106" s="46"/>
    </row>
    <row r="107" spans="1:63" ht="15.75" customHeight="1" thickBot="1" x14ac:dyDescent="0.25">
      <c r="A107" s="4" t="s">
        <v>54</v>
      </c>
      <c r="B107" s="10">
        <v>43699</v>
      </c>
      <c r="C107" s="44" t="s">
        <v>32</v>
      </c>
      <c r="D107" s="44" t="s">
        <v>973</v>
      </c>
      <c r="E107" s="44" t="s">
        <v>579</v>
      </c>
      <c r="F107" s="90" t="s">
        <v>981</v>
      </c>
      <c r="G107" s="44" t="s">
        <v>227</v>
      </c>
      <c r="H107" s="44" t="s">
        <v>765</v>
      </c>
      <c r="I107" s="94" t="s">
        <v>977</v>
      </c>
      <c r="J107" s="44" t="s">
        <v>608</v>
      </c>
      <c r="K107" s="57" t="s">
        <v>609</v>
      </c>
      <c r="L107" s="44" t="s">
        <v>897</v>
      </c>
      <c r="M107" s="44" t="s">
        <v>533</v>
      </c>
      <c r="N107" s="44" t="s">
        <v>70</v>
      </c>
      <c r="O107" s="44" t="s">
        <v>534</v>
      </c>
      <c r="P107" s="44" t="s">
        <v>534</v>
      </c>
      <c r="Q107" s="44" t="s">
        <v>329</v>
      </c>
      <c r="R107" s="48">
        <v>43466</v>
      </c>
      <c r="S107" s="48">
        <v>43830</v>
      </c>
      <c r="T107" s="44" t="s">
        <v>535</v>
      </c>
      <c r="U107" s="44"/>
      <c r="V107" s="44"/>
      <c r="W107" s="44" t="s">
        <v>267</v>
      </c>
      <c r="X107" s="46"/>
      <c r="Y107" s="46" t="s">
        <v>608</v>
      </c>
      <c r="Z107" s="46" t="s">
        <v>835</v>
      </c>
      <c r="AA107" s="46"/>
      <c r="AB107" s="46"/>
      <c r="AC107" s="46"/>
      <c r="AD107" s="46" t="str">
        <f>'NORMAS TRANSVERSALES'!F32</f>
        <v>LEY DE TRANSPARENCIA Y ACCESO A LA INFORMACIÓN PÚBLICA DEL ESTADO DE CHIHUAHUA</v>
      </c>
      <c r="AE107" s="47"/>
      <c r="AF107" s="46" t="s">
        <v>534</v>
      </c>
      <c r="AG107" s="46" t="s">
        <v>534</v>
      </c>
      <c r="AH107" s="46" t="s">
        <v>534</v>
      </c>
      <c r="AI107" s="46" t="s">
        <v>534</v>
      </c>
      <c r="AJ107" s="46" t="s">
        <v>534</v>
      </c>
      <c r="AK107" s="46" t="s">
        <v>534</v>
      </c>
      <c r="AL107" s="46" t="s">
        <v>534</v>
      </c>
      <c r="AM107" s="46" t="s">
        <v>534</v>
      </c>
      <c r="AN107" s="46"/>
      <c r="AO107" s="46"/>
      <c r="AP107" s="46" t="str">
        <f>'NORMAS TRANSVERSALES'!F40</f>
        <v>LEY DE ADQUISICIONES, ARRENDAMIENTOS Y CONTRATACIÓN DE SERVICIOS DEL ESTADO DE CHIHUAHUA</v>
      </c>
      <c r="AQ107" s="46"/>
      <c r="AR107" s="46" t="s">
        <v>534</v>
      </c>
      <c r="AS107" s="46" t="s">
        <v>534</v>
      </c>
      <c r="AT107" s="46" t="s">
        <v>534</v>
      </c>
      <c r="AU107" s="46" t="s">
        <v>534</v>
      </c>
      <c r="AV107" s="46" t="s">
        <v>534</v>
      </c>
      <c r="AW107" s="46" t="s">
        <v>534</v>
      </c>
      <c r="AX107" s="44" t="s">
        <v>867</v>
      </c>
      <c r="AY107" s="46" t="s">
        <v>534</v>
      </c>
      <c r="AZ107" s="46" t="s">
        <v>534</v>
      </c>
      <c r="BA107" s="55">
        <v>1</v>
      </c>
      <c r="BB107" s="44">
        <v>1</v>
      </c>
      <c r="BC107" s="44">
        <v>2</v>
      </c>
      <c r="BD107" s="46" t="s">
        <v>534</v>
      </c>
      <c r="BE107" s="44"/>
      <c r="BF107" s="44"/>
      <c r="BG107" s="46" t="s">
        <v>425</v>
      </c>
      <c r="BH107" s="44" t="s">
        <v>860</v>
      </c>
      <c r="BI107" s="46"/>
      <c r="BJ107" s="46" t="s">
        <v>267</v>
      </c>
      <c r="BK107" s="46" t="s">
        <v>267</v>
      </c>
    </row>
    <row r="108" spans="1:63" ht="15.75" customHeight="1" x14ac:dyDescent="0.2">
      <c r="A108" s="4" t="s">
        <v>54</v>
      </c>
      <c r="B108" s="10">
        <v>43701</v>
      </c>
      <c r="C108" s="44" t="s">
        <v>32</v>
      </c>
      <c r="D108" s="44" t="s">
        <v>973</v>
      </c>
      <c r="E108" s="44" t="s">
        <v>579</v>
      </c>
      <c r="F108" s="90" t="s">
        <v>981</v>
      </c>
      <c r="G108" s="44" t="s">
        <v>227</v>
      </c>
      <c r="H108" s="44" t="s">
        <v>765</v>
      </c>
      <c r="I108" s="94" t="s">
        <v>978</v>
      </c>
      <c r="J108" s="44" t="s">
        <v>1070</v>
      </c>
      <c r="K108" s="57" t="s">
        <v>1065</v>
      </c>
      <c r="L108" s="44" t="s">
        <v>898</v>
      </c>
      <c r="M108" s="44" t="s">
        <v>534</v>
      </c>
      <c r="N108" s="44" t="s">
        <v>534</v>
      </c>
      <c r="O108" s="44" t="s">
        <v>534</v>
      </c>
      <c r="P108" s="44" t="s">
        <v>534</v>
      </c>
      <c r="Q108" s="44" t="s">
        <v>173</v>
      </c>
      <c r="R108" s="48">
        <v>43466</v>
      </c>
      <c r="S108" s="48">
        <v>43830</v>
      </c>
      <c r="T108" s="44" t="s">
        <v>535</v>
      </c>
      <c r="U108" s="44"/>
      <c r="V108" s="44" t="s">
        <v>267</v>
      </c>
      <c r="W108" s="44" t="s">
        <v>267</v>
      </c>
      <c r="X108" s="46"/>
      <c r="Y108" s="46" t="s">
        <v>173</v>
      </c>
      <c r="Z108" s="46" t="s">
        <v>835</v>
      </c>
      <c r="AA108" s="46"/>
      <c r="AB108" s="46"/>
      <c r="AC108" s="46"/>
      <c r="AD108" s="46" t="s">
        <v>534</v>
      </c>
      <c r="AE108" s="46" t="s">
        <v>534</v>
      </c>
      <c r="AF108" s="46" t="s">
        <v>534</v>
      </c>
      <c r="AG108" s="46" t="s">
        <v>534</v>
      </c>
      <c r="AH108" s="46" t="s">
        <v>534</v>
      </c>
      <c r="AI108" s="46" t="s">
        <v>534</v>
      </c>
      <c r="AJ108" s="46" t="s">
        <v>534</v>
      </c>
      <c r="AK108" s="46" t="s">
        <v>534</v>
      </c>
      <c r="AL108" s="46" t="s">
        <v>534</v>
      </c>
      <c r="AM108" s="46" t="s">
        <v>534</v>
      </c>
      <c r="AN108" s="46"/>
      <c r="AO108" s="46"/>
      <c r="AP108" s="46" t="s">
        <v>534</v>
      </c>
      <c r="AQ108" s="46" t="s">
        <v>534</v>
      </c>
      <c r="AR108" s="46" t="s">
        <v>534</v>
      </c>
      <c r="AS108" s="46" t="s">
        <v>534</v>
      </c>
      <c r="AT108" s="44" t="s">
        <v>534</v>
      </c>
      <c r="AU108" s="44" t="s">
        <v>534</v>
      </c>
      <c r="AV108" s="44" t="s">
        <v>534</v>
      </c>
      <c r="AW108" s="44" t="s">
        <v>534</v>
      </c>
      <c r="AX108" s="44" t="s">
        <v>867</v>
      </c>
      <c r="AY108" s="44" t="s">
        <v>534</v>
      </c>
      <c r="AZ108" s="44" t="s">
        <v>534</v>
      </c>
      <c r="BA108" s="55">
        <v>1</v>
      </c>
      <c r="BB108" s="44">
        <v>1</v>
      </c>
      <c r="BC108" s="44">
        <v>2</v>
      </c>
      <c r="BD108" s="46" t="s">
        <v>534</v>
      </c>
      <c r="BE108" s="44"/>
      <c r="BF108" s="44"/>
      <c r="BG108" s="46" t="s">
        <v>425</v>
      </c>
      <c r="BH108" s="44" t="s">
        <v>420</v>
      </c>
      <c r="BI108" s="46"/>
      <c r="BJ108" s="46" t="s">
        <v>267</v>
      </c>
      <c r="BK108" s="46"/>
    </row>
    <row r="109" spans="1:63" s="1" customFormat="1" ht="15.75" hidden="1" customHeight="1" x14ac:dyDescent="0.2">
      <c r="A109" s="4" t="s">
        <v>54</v>
      </c>
      <c r="B109" s="14" t="s">
        <v>330</v>
      </c>
      <c r="C109" s="5" t="s">
        <v>32</v>
      </c>
      <c r="D109" s="5" t="s">
        <v>975</v>
      </c>
      <c r="E109" s="5" t="s">
        <v>645</v>
      </c>
      <c r="F109" s="97" t="s">
        <v>978</v>
      </c>
      <c r="G109" s="5" t="s">
        <v>669</v>
      </c>
      <c r="H109" s="5" t="s">
        <v>765</v>
      </c>
      <c r="I109" s="97" t="s">
        <v>976</v>
      </c>
      <c r="J109" s="5" t="s">
        <v>331</v>
      </c>
      <c r="K109" s="5" t="s">
        <v>346</v>
      </c>
      <c r="L109" s="162" t="s">
        <v>936</v>
      </c>
      <c r="M109" s="5" t="s">
        <v>534</v>
      </c>
      <c r="N109" s="5" t="s">
        <v>534</v>
      </c>
      <c r="O109" s="5" t="s">
        <v>615</v>
      </c>
      <c r="P109" s="5" t="s">
        <v>61</v>
      </c>
      <c r="Q109" s="5" t="s">
        <v>332</v>
      </c>
      <c r="R109" s="16">
        <v>43466</v>
      </c>
      <c r="S109" s="16">
        <v>43830</v>
      </c>
      <c r="T109" s="5" t="s">
        <v>535</v>
      </c>
      <c r="U109" s="5"/>
      <c r="V109" s="5" t="s">
        <v>267</v>
      </c>
      <c r="W109" s="5"/>
      <c r="X109" s="3"/>
      <c r="Y109" s="5" t="s">
        <v>937</v>
      </c>
      <c r="Z109" s="5" t="s">
        <v>835</v>
      </c>
      <c r="AA109" s="3"/>
      <c r="AB109" s="3"/>
      <c r="AC109" s="3"/>
      <c r="AD109" s="3" t="str">
        <f>'NORMAS TRANSVERSALES'!F25</f>
        <v>LEY GENERAL DE ARCHIVOS</v>
      </c>
      <c r="AE109" s="5"/>
      <c r="AF109" s="5" t="s">
        <v>534</v>
      </c>
      <c r="AG109" s="5" t="s">
        <v>534</v>
      </c>
      <c r="AH109" s="5" t="s">
        <v>534</v>
      </c>
      <c r="AI109" s="5" t="s">
        <v>534</v>
      </c>
      <c r="AJ109" s="5" t="s">
        <v>534</v>
      </c>
      <c r="AK109" s="5" t="s">
        <v>534</v>
      </c>
      <c r="AL109" s="5" t="s">
        <v>534</v>
      </c>
      <c r="AM109" s="5" t="s">
        <v>534</v>
      </c>
      <c r="AN109" s="5"/>
      <c r="AO109" s="5"/>
      <c r="AP109" s="5" t="s">
        <v>534</v>
      </c>
      <c r="AQ109" s="5" t="s">
        <v>534</v>
      </c>
      <c r="AR109" s="5" t="s">
        <v>534</v>
      </c>
      <c r="AS109" s="5" t="s">
        <v>534</v>
      </c>
      <c r="AT109" s="5" t="s">
        <v>534</v>
      </c>
      <c r="AU109" s="5" t="s">
        <v>534</v>
      </c>
      <c r="AV109" s="5" t="s">
        <v>534</v>
      </c>
      <c r="AW109" s="5" t="s">
        <v>534</v>
      </c>
      <c r="AX109" s="5" t="s">
        <v>534</v>
      </c>
      <c r="AY109" s="5" t="s">
        <v>534</v>
      </c>
      <c r="AZ109" s="5" t="s">
        <v>534</v>
      </c>
      <c r="BA109" s="5">
        <v>1</v>
      </c>
      <c r="BB109" s="5">
        <v>2</v>
      </c>
      <c r="BC109" s="5">
        <v>3</v>
      </c>
      <c r="BD109" s="3" t="s">
        <v>534</v>
      </c>
      <c r="BE109" s="5"/>
      <c r="BF109" s="5"/>
      <c r="BG109" s="5" t="s">
        <v>430</v>
      </c>
      <c r="BH109" s="3" t="s">
        <v>619</v>
      </c>
      <c r="BI109" s="5"/>
      <c r="BJ109" s="5"/>
      <c r="BK109" s="3" t="s">
        <v>267</v>
      </c>
    </row>
    <row r="110" spans="1:63" s="1" customFormat="1" ht="15.75" hidden="1" customHeight="1" thickBot="1" x14ac:dyDescent="0.25">
      <c r="A110" s="4" t="s">
        <v>54</v>
      </c>
      <c r="B110" s="14" t="s">
        <v>330</v>
      </c>
      <c r="C110" s="5" t="s">
        <v>32</v>
      </c>
      <c r="D110" s="5" t="s">
        <v>975</v>
      </c>
      <c r="E110" s="5" t="s">
        <v>645</v>
      </c>
      <c r="F110" s="97" t="s">
        <v>978</v>
      </c>
      <c r="G110" s="5" t="s">
        <v>669</v>
      </c>
      <c r="H110" s="5" t="s">
        <v>765</v>
      </c>
      <c r="I110" s="97" t="s">
        <v>977</v>
      </c>
      <c r="J110" s="5" t="s">
        <v>333</v>
      </c>
      <c r="K110" s="5" t="s">
        <v>670</v>
      </c>
      <c r="L110" s="162" t="s">
        <v>938</v>
      </c>
      <c r="M110" s="5" t="s">
        <v>534</v>
      </c>
      <c r="N110" s="5" t="s">
        <v>534</v>
      </c>
      <c r="O110" s="5" t="s">
        <v>32</v>
      </c>
      <c r="P110" s="5" t="s">
        <v>44</v>
      </c>
      <c r="Q110" s="5" t="s">
        <v>344</v>
      </c>
      <c r="R110" s="16">
        <v>43466</v>
      </c>
      <c r="S110" s="16">
        <v>43830</v>
      </c>
      <c r="T110" s="5" t="s">
        <v>535</v>
      </c>
      <c r="U110" s="5"/>
      <c r="V110" s="5" t="s">
        <v>267</v>
      </c>
      <c r="W110" s="5" t="s">
        <v>267</v>
      </c>
      <c r="X110" s="3"/>
      <c r="Y110" s="5" t="s">
        <v>172</v>
      </c>
      <c r="Z110" s="5" t="s">
        <v>837</v>
      </c>
      <c r="AA110" s="3"/>
      <c r="AB110" s="3" t="s">
        <v>267</v>
      </c>
      <c r="AC110" s="3"/>
      <c r="AD110" s="3" t="str">
        <f>'NORMAS TRANSVERSALES'!F27</f>
        <v>LEY GENERAL DE PROTECCIÓN DE DATOS PERSONALES EN POSESIÓN DE SUJETOS OBLIGADOS</v>
      </c>
      <c r="AE110" s="6"/>
      <c r="AF110" s="5" t="str">
        <f>'NORMAS TRANSVERSALES'!F33</f>
        <v>LEY DE PROTECCIÓN DE DATOS PERSONALES DEL ESTADO DE CHIHUAHUA</v>
      </c>
      <c r="AG110" s="5"/>
      <c r="AH110" s="5" t="s">
        <v>534</v>
      </c>
      <c r="AI110" s="5" t="s">
        <v>534</v>
      </c>
      <c r="AJ110" s="5" t="s">
        <v>534</v>
      </c>
      <c r="AK110" s="5" t="s">
        <v>534</v>
      </c>
      <c r="AL110" s="5" t="s">
        <v>534</v>
      </c>
      <c r="AM110" s="5" t="s">
        <v>534</v>
      </c>
      <c r="AN110" s="5"/>
      <c r="AO110" s="5"/>
      <c r="AP110" s="5" t="s">
        <v>534</v>
      </c>
      <c r="AQ110" s="5" t="s">
        <v>534</v>
      </c>
      <c r="AR110" s="5" t="s">
        <v>534</v>
      </c>
      <c r="AS110" s="5" t="s">
        <v>534</v>
      </c>
      <c r="AT110" s="5" t="s">
        <v>534</v>
      </c>
      <c r="AU110" s="5" t="s">
        <v>534</v>
      </c>
      <c r="AV110" s="5" t="s">
        <v>534</v>
      </c>
      <c r="AW110" s="5" t="s">
        <v>534</v>
      </c>
      <c r="AX110" s="5" t="s">
        <v>534</v>
      </c>
      <c r="AY110" s="5" t="s">
        <v>534</v>
      </c>
      <c r="AZ110" s="5" t="s">
        <v>534</v>
      </c>
      <c r="BA110" s="5">
        <v>3</v>
      </c>
      <c r="BB110" s="5">
        <v>0</v>
      </c>
      <c r="BC110" s="5">
        <v>3</v>
      </c>
      <c r="BD110" s="3" t="s">
        <v>534</v>
      </c>
      <c r="BE110" s="5"/>
      <c r="BF110" s="5"/>
      <c r="BG110" s="5" t="s">
        <v>430</v>
      </c>
      <c r="BH110" s="3" t="s">
        <v>619</v>
      </c>
      <c r="BI110" s="5"/>
      <c r="BJ110" s="5"/>
      <c r="BK110" s="3" t="s">
        <v>267</v>
      </c>
    </row>
    <row r="111" spans="1:63" ht="15.75" customHeight="1" x14ac:dyDescent="0.2">
      <c r="A111" s="4" t="s">
        <v>54</v>
      </c>
      <c r="B111" s="14" t="s">
        <v>334</v>
      </c>
      <c r="C111" s="44" t="s">
        <v>32</v>
      </c>
      <c r="D111" s="44" t="s">
        <v>973</v>
      </c>
      <c r="E111" s="44" t="s">
        <v>579</v>
      </c>
      <c r="F111" s="90" t="s">
        <v>982</v>
      </c>
      <c r="G111" s="44" t="s">
        <v>335</v>
      </c>
      <c r="H111" s="44" t="s">
        <v>774</v>
      </c>
      <c r="I111" s="94" t="s">
        <v>976</v>
      </c>
      <c r="J111" s="44" t="s">
        <v>1071</v>
      </c>
      <c r="K111" s="44" t="s">
        <v>522</v>
      </c>
      <c r="L111" s="146" t="s">
        <v>899</v>
      </c>
      <c r="M111" s="44" t="s">
        <v>534</v>
      </c>
      <c r="N111" s="44" t="s">
        <v>534</v>
      </c>
      <c r="O111" s="44" t="s">
        <v>534</v>
      </c>
      <c r="P111" s="44" t="s">
        <v>534</v>
      </c>
      <c r="Q111" s="44" t="s">
        <v>336</v>
      </c>
      <c r="R111" s="59">
        <v>43466</v>
      </c>
      <c r="S111" s="59">
        <v>43830</v>
      </c>
      <c r="T111" s="44" t="s">
        <v>535</v>
      </c>
      <c r="U111" s="44"/>
      <c r="V111" s="44"/>
      <c r="W111" s="44"/>
      <c r="X111" s="46"/>
      <c r="Y111" s="44" t="s">
        <v>612</v>
      </c>
      <c r="Z111" s="44" t="s">
        <v>835</v>
      </c>
      <c r="AA111" s="46"/>
      <c r="AB111" s="46"/>
      <c r="AC111" s="46"/>
      <c r="AD111" s="58" t="s">
        <v>534</v>
      </c>
      <c r="AE111" s="58" t="s">
        <v>534</v>
      </c>
      <c r="AF111" s="58" t="s">
        <v>534</v>
      </c>
      <c r="AG111" s="58" t="s">
        <v>534</v>
      </c>
      <c r="AH111" s="58" t="s">
        <v>534</v>
      </c>
      <c r="AI111" s="58" t="s">
        <v>534</v>
      </c>
      <c r="AJ111" s="58" t="s">
        <v>534</v>
      </c>
      <c r="AK111" s="58" t="s">
        <v>534</v>
      </c>
      <c r="AL111" s="58" t="s">
        <v>534</v>
      </c>
      <c r="AM111" s="58" t="s">
        <v>534</v>
      </c>
      <c r="AN111" s="58"/>
      <c r="AO111" s="58"/>
      <c r="AP111" s="58" t="s">
        <v>534</v>
      </c>
      <c r="AQ111" s="58" t="s">
        <v>534</v>
      </c>
      <c r="AR111" s="58" t="s">
        <v>534</v>
      </c>
      <c r="AS111" s="58" t="s">
        <v>534</v>
      </c>
      <c r="AT111" s="58" t="s">
        <v>534</v>
      </c>
      <c r="AU111" s="58" t="s">
        <v>534</v>
      </c>
      <c r="AV111" s="58" t="s">
        <v>534</v>
      </c>
      <c r="AW111" s="58" t="s">
        <v>534</v>
      </c>
      <c r="AX111" s="44" t="s">
        <v>867</v>
      </c>
      <c r="AY111" s="58" t="s">
        <v>534</v>
      </c>
      <c r="AZ111" s="58" t="s">
        <v>534</v>
      </c>
      <c r="BA111" s="55">
        <v>1</v>
      </c>
      <c r="BB111" s="44">
        <v>0</v>
      </c>
      <c r="BC111" s="44">
        <v>1</v>
      </c>
      <c r="BD111" s="46" t="s">
        <v>534</v>
      </c>
      <c r="BE111" s="44"/>
      <c r="BF111" s="44"/>
      <c r="BG111" s="44" t="s">
        <v>424</v>
      </c>
      <c r="BH111" s="44" t="s">
        <v>420</v>
      </c>
      <c r="BI111" s="44"/>
      <c r="BJ111" s="44"/>
      <c r="BK111" s="46"/>
    </row>
    <row r="112" spans="1:63" s="52" customFormat="1" ht="15.75" customHeight="1" x14ac:dyDescent="0.2">
      <c r="A112" s="4" t="s">
        <v>54</v>
      </c>
      <c r="B112" s="14" t="s">
        <v>334</v>
      </c>
      <c r="C112" s="44" t="s">
        <v>32</v>
      </c>
      <c r="D112" s="44" t="s">
        <v>973</v>
      </c>
      <c r="E112" s="44" t="s">
        <v>579</v>
      </c>
      <c r="F112" s="90" t="s">
        <v>982</v>
      </c>
      <c r="G112" s="44" t="s">
        <v>335</v>
      </c>
      <c r="H112" s="44" t="s">
        <v>774</v>
      </c>
      <c r="I112" s="94" t="s">
        <v>977</v>
      </c>
      <c r="J112" s="44" t="s">
        <v>521</v>
      </c>
      <c r="K112" s="57" t="s">
        <v>613</v>
      </c>
      <c r="L112" s="44" t="s">
        <v>900</v>
      </c>
      <c r="M112" s="44" t="s">
        <v>534</v>
      </c>
      <c r="N112" s="44" t="s">
        <v>534</v>
      </c>
      <c r="O112" s="44" t="s">
        <v>534</v>
      </c>
      <c r="P112" s="44" t="s">
        <v>534</v>
      </c>
      <c r="Q112" s="44" t="s">
        <v>337</v>
      </c>
      <c r="R112" s="59">
        <v>43466</v>
      </c>
      <c r="S112" s="59">
        <v>43830</v>
      </c>
      <c r="T112" s="44" t="s">
        <v>535</v>
      </c>
      <c r="U112" s="44"/>
      <c r="V112" s="44"/>
      <c r="W112" s="44" t="s">
        <v>267</v>
      </c>
      <c r="X112" s="46" t="s">
        <v>267</v>
      </c>
      <c r="Y112" s="44" t="s">
        <v>614</v>
      </c>
      <c r="Z112" s="44" t="s">
        <v>837</v>
      </c>
      <c r="AA112" s="46"/>
      <c r="AB112" s="46" t="s">
        <v>267</v>
      </c>
      <c r="AC112" s="46"/>
      <c r="AD112" s="58" t="str">
        <f>'NORMAS TRANSVERSALES'!F33</f>
        <v>LEY DE PROTECCIÓN DE DATOS PERSONALES DEL ESTADO DE CHIHUAHUA</v>
      </c>
      <c r="AE112" s="44"/>
      <c r="AF112" s="44" t="str">
        <f>'NORMAS SUSTANTIVAS'!C8</f>
        <v>LEY DE DESARROLLO SOCIAL Y HUMANO DEL ESTADO DE CHIHUAHUA</v>
      </c>
      <c r="AG112" s="44"/>
      <c r="AH112" s="44" t="s">
        <v>534</v>
      </c>
      <c r="AI112" s="44" t="s">
        <v>534</v>
      </c>
      <c r="AJ112" s="44" t="s">
        <v>534</v>
      </c>
      <c r="AK112" s="44" t="s">
        <v>534</v>
      </c>
      <c r="AL112" s="44" t="s">
        <v>534</v>
      </c>
      <c r="AM112" s="44" t="s">
        <v>534</v>
      </c>
      <c r="AN112" s="44"/>
      <c r="AO112" s="44"/>
      <c r="AP112" s="44" t="s">
        <v>534</v>
      </c>
      <c r="AQ112" s="44" t="s">
        <v>534</v>
      </c>
      <c r="AR112" s="44" t="s">
        <v>534</v>
      </c>
      <c r="AS112" s="44" t="s">
        <v>534</v>
      </c>
      <c r="AT112" s="44" t="s">
        <v>534</v>
      </c>
      <c r="AU112" s="44" t="s">
        <v>534</v>
      </c>
      <c r="AV112" s="44" t="s">
        <v>534</v>
      </c>
      <c r="AW112" s="44" t="s">
        <v>534</v>
      </c>
      <c r="AX112" s="44" t="s">
        <v>867</v>
      </c>
      <c r="AY112" s="44" t="s">
        <v>534</v>
      </c>
      <c r="AZ112" s="44" t="s">
        <v>534</v>
      </c>
      <c r="BA112" s="44">
        <v>1</v>
      </c>
      <c r="BB112" s="44">
        <v>3</v>
      </c>
      <c r="BC112" s="44">
        <v>4</v>
      </c>
      <c r="BD112" s="46" t="s">
        <v>267</v>
      </c>
      <c r="BE112" s="44"/>
      <c r="BF112" s="44"/>
      <c r="BG112" s="44" t="s">
        <v>424</v>
      </c>
      <c r="BH112" s="44" t="s">
        <v>420</v>
      </c>
      <c r="BI112" s="44"/>
      <c r="BJ112" s="44"/>
      <c r="BK112" s="46" t="s">
        <v>267</v>
      </c>
    </row>
    <row r="113" spans="1:63" s="1" customFormat="1" ht="15" hidden="1" customHeight="1" thickBot="1" x14ac:dyDescent="0.25">
      <c r="A113" s="4"/>
      <c r="B113" s="4"/>
      <c r="C113" s="5" t="s">
        <v>32</v>
      </c>
      <c r="D113" s="5" t="s">
        <v>974</v>
      </c>
      <c r="E113" s="5" t="s">
        <v>615</v>
      </c>
      <c r="F113" s="97" t="s">
        <v>978</v>
      </c>
      <c r="G113" s="5" t="s">
        <v>871</v>
      </c>
      <c r="H113" s="5" t="s">
        <v>765</v>
      </c>
      <c r="I113" s="97" t="s">
        <v>976</v>
      </c>
      <c r="J113" s="5" t="s">
        <v>347</v>
      </c>
      <c r="K113" s="5" t="s">
        <v>671</v>
      </c>
      <c r="L113" s="147" t="s">
        <v>949</v>
      </c>
      <c r="M113" s="5" t="s">
        <v>534</v>
      </c>
      <c r="N113" s="5" t="s">
        <v>534</v>
      </c>
      <c r="O113" s="5" t="s">
        <v>32</v>
      </c>
      <c r="P113" s="5" t="s">
        <v>44</v>
      </c>
      <c r="Q113" s="5" t="s">
        <v>439</v>
      </c>
      <c r="R113" s="16">
        <v>43466</v>
      </c>
      <c r="S113" s="16">
        <v>43830</v>
      </c>
      <c r="T113" s="5" t="s">
        <v>535</v>
      </c>
      <c r="U113" s="5"/>
      <c r="V113" s="5" t="s">
        <v>267</v>
      </c>
      <c r="W113" s="5"/>
      <c r="X113" s="3"/>
      <c r="Y113" s="5" t="s">
        <v>440</v>
      </c>
      <c r="Z113" s="5" t="s">
        <v>835</v>
      </c>
      <c r="AA113" s="3"/>
      <c r="AB113" s="3"/>
      <c r="AC113" s="3"/>
      <c r="AD113" s="3" t="str">
        <f>'NORMAS TRANSVERSALES'!F25</f>
        <v>LEY GENERAL DE ARCHIVOS</v>
      </c>
      <c r="AE113" s="6" t="s">
        <v>367</v>
      </c>
      <c r="AF113" s="5" t="s">
        <v>534</v>
      </c>
      <c r="AG113" s="5" t="s">
        <v>534</v>
      </c>
      <c r="AH113" s="5" t="s">
        <v>534</v>
      </c>
      <c r="AI113" s="5" t="s">
        <v>534</v>
      </c>
      <c r="AJ113" s="5" t="s">
        <v>534</v>
      </c>
      <c r="AK113" s="5" t="s">
        <v>534</v>
      </c>
      <c r="AL113" s="5" t="s">
        <v>534</v>
      </c>
      <c r="AM113" s="5" t="s">
        <v>534</v>
      </c>
      <c r="AN113" s="5"/>
      <c r="AO113" s="5"/>
      <c r="AP113" s="5" t="s">
        <v>534</v>
      </c>
      <c r="AQ113" s="5" t="s">
        <v>534</v>
      </c>
      <c r="AR113" s="5" t="s">
        <v>534</v>
      </c>
      <c r="AS113" s="5" t="s">
        <v>534</v>
      </c>
      <c r="AT113" s="5" t="s">
        <v>534</v>
      </c>
      <c r="AU113" s="5" t="s">
        <v>534</v>
      </c>
      <c r="AV113" s="5" t="s">
        <v>534</v>
      </c>
      <c r="AW113" s="5" t="s">
        <v>534</v>
      </c>
      <c r="AX113" s="5" t="str">
        <f>'NORMAS TRANSVERSALES'!F74</f>
        <v>METODOLOGÍA PARA LA VALORACIÓN Y DISPOSICIÓN DOCUMENTAL</v>
      </c>
      <c r="AY113" s="5" t="s">
        <v>534</v>
      </c>
      <c r="AZ113" s="5" t="s">
        <v>534</v>
      </c>
      <c r="BA113" s="5">
        <v>1</v>
      </c>
      <c r="BB113" s="5">
        <v>2</v>
      </c>
      <c r="BC113" s="5">
        <v>3</v>
      </c>
      <c r="BD113" s="3" t="s">
        <v>267</v>
      </c>
      <c r="BE113" s="5"/>
      <c r="BF113" s="5"/>
      <c r="BG113" s="5" t="s">
        <v>430</v>
      </c>
      <c r="BH113" s="3" t="s">
        <v>619</v>
      </c>
      <c r="BI113" s="5" t="s">
        <v>267</v>
      </c>
      <c r="BJ113" s="5"/>
      <c r="BK113" s="3" t="s">
        <v>267</v>
      </c>
    </row>
    <row r="114" spans="1:63" s="1" customFormat="1" ht="15" hidden="1" customHeight="1" thickBot="1" x14ac:dyDescent="0.25">
      <c r="A114" s="4"/>
      <c r="B114" s="4"/>
      <c r="C114" s="5" t="s">
        <v>32</v>
      </c>
      <c r="D114" s="5" t="s">
        <v>974</v>
      </c>
      <c r="E114" s="5" t="s">
        <v>615</v>
      </c>
      <c r="F114" s="97" t="s">
        <v>978</v>
      </c>
      <c r="G114" s="5" t="s">
        <v>871</v>
      </c>
      <c r="H114" s="5" t="s">
        <v>765</v>
      </c>
      <c r="I114" s="97" t="s">
        <v>977</v>
      </c>
      <c r="J114" s="5" t="s">
        <v>672</v>
      </c>
      <c r="K114" s="5" t="s">
        <v>673</v>
      </c>
      <c r="L114" s="147" t="s">
        <v>950</v>
      </c>
      <c r="M114" s="5" t="s">
        <v>534</v>
      </c>
      <c r="N114" s="5" t="s">
        <v>534</v>
      </c>
      <c r="O114" s="5" t="s">
        <v>32</v>
      </c>
      <c r="P114" s="5" t="s">
        <v>44</v>
      </c>
      <c r="Q114" s="5" t="s">
        <v>441</v>
      </c>
      <c r="R114" s="16">
        <v>43466</v>
      </c>
      <c r="S114" s="16">
        <v>43830</v>
      </c>
      <c r="T114" s="5" t="s">
        <v>535</v>
      </c>
      <c r="U114" s="5"/>
      <c r="V114" s="5" t="s">
        <v>267</v>
      </c>
      <c r="W114" s="5"/>
      <c r="X114" s="3"/>
      <c r="Y114" s="5" t="s">
        <v>442</v>
      </c>
      <c r="Z114" s="5" t="s">
        <v>835</v>
      </c>
      <c r="AA114" s="3"/>
      <c r="AB114" s="3"/>
      <c r="AC114" s="3"/>
      <c r="AD114" s="3" t="str">
        <f>'NORMAS TRANSVERSALES'!F25</f>
        <v>LEY GENERAL DE ARCHIVOS</v>
      </c>
      <c r="AE114" s="6" t="s">
        <v>367</v>
      </c>
      <c r="AF114" s="5" t="s">
        <v>534</v>
      </c>
      <c r="AG114" s="5" t="s">
        <v>534</v>
      </c>
      <c r="AH114" s="5" t="s">
        <v>534</v>
      </c>
      <c r="AI114" s="5" t="s">
        <v>534</v>
      </c>
      <c r="AJ114" s="5" t="s">
        <v>534</v>
      </c>
      <c r="AK114" s="5" t="s">
        <v>534</v>
      </c>
      <c r="AL114" s="5" t="s">
        <v>534</v>
      </c>
      <c r="AM114" s="5" t="s">
        <v>534</v>
      </c>
      <c r="AN114" s="5"/>
      <c r="AO114" s="5"/>
      <c r="AP114" s="5" t="s">
        <v>534</v>
      </c>
      <c r="AQ114" s="5" t="s">
        <v>534</v>
      </c>
      <c r="AR114" s="5" t="s">
        <v>534</v>
      </c>
      <c r="AS114" s="5" t="s">
        <v>534</v>
      </c>
      <c r="AT114" s="5" t="s">
        <v>534</v>
      </c>
      <c r="AU114" s="5" t="s">
        <v>534</v>
      </c>
      <c r="AV114" s="5" t="s">
        <v>534</v>
      </c>
      <c r="AW114" s="5" t="s">
        <v>534</v>
      </c>
      <c r="AX114" s="5" t="str">
        <f>'NORMAS TRANSVERSALES'!F64</f>
        <v>PLAN ANUAL DE DESARROLLO ARCHIVÍSTICO PADA 2018</v>
      </c>
      <c r="AY114" s="5" t="s">
        <v>534</v>
      </c>
      <c r="AZ114" s="5" t="s">
        <v>534</v>
      </c>
      <c r="BA114" s="5">
        <v>1</v>
      </c>
      <c r="BB114" s="5">
        <v>2</v>
      </c>
      <c r="BC114" s="5">
        <v>3</v>
      </c>
      <c r="BD114" s="3" t="s">
        <v>534</v>
      </c>
      <c r="BE114" s="5"/>
      <c r="BF114" s="5"/>
      <c r="BG114" s="5" t="s">
        <v>430</v>
      </c>
      <c r="BH114" s="3" t="s">
        <v>619</v>
      </c>
      <c r="BI114" s="5" t="s">
        <v>267</v>
      </c>
      <c r="BJ114" s="5"/>
      <c r="BK114" s="3" t="s">
        <v>267</v>
      </c>
    </row>
    <row r="115" spans="1:63" s="1" customFormat="1" ht="15" hidden="1" customHeight="1" thickBot="1" x14ac:dyDescent="0.25">
      <c r="A115" s="4"/>
      <c r="B115" s="4"/>
      <c r="C115" s="5" t="s">
        <v>32</v>
      </c>
      <c r="D115" s="5" t="s">
        <v>974</v>
      </c>
      <c r="E115" s="5" t="s">
        <v>615</v>
      </c>
      <c r="F115" s="97" t="s">
        <v>978</v>
      </c>
      <c r="G115" s="5" t="s">
        <v>871</v>
      </c>
      <c r="H115" s="5" t="s">
        <v>765</v>
      </c>
      <c r="I115" s="97" t="s">
        <v>978</v>
      </c>
      <c r="J115" s="5" t="s">
        <v>348</v>
      </c>
      <c r="K115" s="5" t="s">
        <v>674</v>
      </c>
      <c r="L115" s="147" t="s">
        <v>951</v>
      </c>
      <c r="M115" s="5" t="s">
        <v>534</v>
      </c>
      <c r="N115" s="5" t="s">
        <v>534</v>
      </c>
      <c r="O115" s="5" t="s">
        <v>32</v>
      </c>
      <c r="P115" s="5" t="s">
        <v>44</v>
      </c>
      <c r="Q115" s="5" t="s">
        <v>443</v>
      </c>
      <c r="R115" s="16">
        <v>43466</v>
      </c>
      <c r="S115" s="16">
        <v>43830</v>
      </c>
      <c r="T115" s="5" t="s">
        <v>535</v>
      </c>
      <c r="U115" s="5"/>
      <c r="V115" s="5" t="s">
        <v>267</v>
      </c>
      <c r="W115" s="5"/>
      <c r="X115" s="3"/>
      <c r="Y115" s="5" t="s">
        <v>857</v>
      </c>
      <c r="Z115" s="5" t="s">
        <v>835</v>
      </c>
      <c r="AA115" s="3"/>
      <c r="AB115" s="3"/>
      <c r="AC115" s="3"/>
      <c r="AD115" s="3" t="str">
        <f>'NORMAS TRANSVERSALES'!F25</f>
        <v>LEY GENERAL DE ARCHIVOS</v>
      </c>
      <c r="AE115" s="6" t="s">
        <v>367</v>
      </c>
      <c r="AF115" s="5" t="s">
        <v>534</v>
      </c>
      <c r="AG115" s="5" t="s">
        <v>534</v>
      </c>
      <c r="AH115" s="5" t="s">
        <v>534</v>
      </c>
      <c r="AI115" s="5" t="s">
        <v>534</v>
      </c>
      <c r="AJ115" s="5" t="s">
        <v>534</v>
      </c>
      <c r="AK115" s="5" t="s">
        <v>534</v>
      </c>
      <c r="AL115" s="5" t="s">
        <v>534</v>
      </c>
      <c r="AM115" s="5" t="s">
        <v>534</v>
      </c>
      <c r="AN115" s="5"/>
      <c r="AO115" s="5"/>
      <c r="AP115" s="5" t="s">
        <v>534</v>
      </c>
      <c r="AQ115" s="5" t="s">
        <v>534</v>
      </c>
      <c r="AR115" s="5" t="s">
        <v>534</v>
      </c>
      <c r="AS115" s="5" t="s">
        <v>534</v>
      </c>
      <c r="AT115" s="5" t="s">
        <v>534</v>
      </c>
      <c r="AU115" s="5" t="s">
        <v>534</v>
      </c>
      <c r="AV115" s="5" t="s">
        <v>534</v>
      </c>
      <c r="AW115" s="5" t="s">
        <v>534</v>
      </c>
      <c r="AX115" s="5" t="str">
        <f>'NORMAS TRANSVERSALES'!F68</f>
        <v>INSTRUCTIVO PARA ELABORAR EL CUADRO GENERAL DE CLASIFICACIÓN ARCHIVÍSTICA</v>
      </c>
      <c r="AY115" s="5" t="str">
        <f>'NORMAS TRANSVERSALES'!F69</f>
        <v>INSTRUCTIVO PARA LA ELABORACIÓN DEL CATÁLOGO DE DISPOSICIÓN DOCUMENTAL</v>
      </c>
      <c r="AZ115" s="5" t="str">
        <f>'NORMAS TRANSVERSALES'!F74</f>
        <v>METODOLOGÍA PARA LA VALORACIÓN Y DISPOSICIÓN DOCUMENTAL</v>
      </c>
      <c r="BA115" s="5">
        <v>3</v>
      </c>
      <c r="BB115" s="5">
        <v>4</v>
      </c>
      <c r="BC115" s="5">
        <v>7</v>
      </c>
      <c r="BD115" s="3" t="s">
        <v>534</v>
      </c>
      <c r="BE115" s="5"/>
      <c r="BF115" s="5"/>
      <c r="BG115" s="5" t="s">
        <v>430</v>
      </c>
      <c r="BH115" s="3" t="s">
        <v>619</v>
      </c>
      <c r="BI115" s="5" t="s">
        <v>267</v>
      </c>
      <c r="BJ115" s="5"/>
      <c r="BK115" s="3" t="s">
        <v>267</v>
      </c>
    </row>
    <row r="116" spans="1:63" s="1" customFormat="1" ht="15" hidden="1" customHeight="1" thickBot="1" x14ac:dyDescent="0.25">
      <c r="A116" s="4"/>
      <c r="B116" s="4"/>
      <c r="C116" s="5" t="s">
        <v>32</v>
      </c>
      <c r="D116" s="5" t="s">
        <v>974</v>
      </c>
      <c r="E116" s="5" t="s">
        <v>615</v>
      </c>
      <c r="F116" s="97" t="s">
        <v>978</v>
      </c>
      <c r="G116" s="5" t="s">
        <v>871</v>
      </c>
      <c r="H116" s="5" t="s">
        <v>765</v>
      </c>
      <c r="I116" s="97" t="s">
        <v>979</v>
      </c>
      <c r="J116" s="5" t="s">
        <v>349</v>
      </c>
      <c r="K116" s="5" t="s">
        <v>677</v>
      </c>
      <c r="L116" s="147" t="s">
        <v>952</v>
      </c>
      <c r="M116" s="5" t="s">
        <v>534</v>
      </c>
      <c r="N116" s="5" t="s">
        <v>534</v>
      </c>
      <c r="O116" s="5" t="s">
        <v>32</v>
      </c>
      <c r="P116" s="5" t="s">
        <v>44</v>
      </c>
      <c r="Q116" s="5" t="s">
        <v>444</v>
      </c>
      <c r="R116" s="16">
        <v>43466</v>
      </c>
      <c r="S116" s="16">
        <v>43830</v>
      </c>
      <c r="T116" s="5" t="s">
        <v>535</v>
      </c>
      <c r="U116" s="5"/>
      <c r="V116" s="5" t="s">
        <v>267</v>
      </c>
      <c r="W116" s="5"/>
      <c r="X116" s="3"/>
      <c r="Y116" s="5" t="s">
        <v>858</v>
      </c>
      <c r="Z116" s="5" t="s">
        <v>835</v>
      </c>
      <c r="AA116" s="3"/>
      <c r="AB116" s="3"/>
      <c r="AC116" s="3"/>
      <c r="AD116" s="3" t="str">
        <f>'NORMAS TRANSVERSALES'!F25</f>
        <v>LEY GENERAL DE ARCHIVOS</v>
      </c>
      <c r="AE116" s="6" t="s">
        <v>367</v>
      </c>
      <c r="AF116" s="5" t="s">
        <v>534</v>
      </c>
      <c r="AG116" s="5" t="s">
        <v>534</v>
      </c>
      <c r="AH116" s="5" t="s">
        <v>534</v>
      </c>
      <c r="AI116" s="5" t="s">
        <v>534</v>
      </c>
      <c r="AJ116" s="5" t="s">
        <v>534</v>
      </c>
      <c r="AK116" s="5" t="s">
        <v>534</v>
      </c>
      <c r="AL116" s="5" t="s">
        <v>534</v>
      </c>
      <c r="AM116" s="5" t="s">
        <v>534</v>
      </c>
      <c r="AN116" s="5"/>
      <c r="AO116" s="5"/>
      <c r="AP116" s="5" t="s">
        <v>534</v>
      </c>
      <c r="AQ116" s="5" t="s">
        <v>534</v>
      </c>
      <c r="AR116" s="5" t="s">
        <v>534</v>
      </c>
      <c r="AS116" s="5" t="s">
        <v>534</v>
      </c>
      <c r="AT116" s="5" t="s">
        <v>534</v>
      </c>
      <c r="AU116" s="5" t="s">
        <v>534</v>
      </c>
      <c r="AV116" s="5" t="s">
        <v>534</v>
      </c>
      <c r="AW116" s="5" t="s">
        <v>534</v>
      </c>
      <c r="AX116" s="5" t="s">
        <v>534</v>
      </c>
      <c r="AY116" s="5" t="s">
        <v>534</v>
      </c>
      <c r="AZ116" s="5" t="s">
        <v>534</v>
      </c>
      <c r="BA116" s="5">
        <v>3</v>
      </c>
      <c r="BB116" s="5">
        <v>4</v>
      </c>
      <c r="BC116" s="5">
        <v>7</v>
      </c>
      <c r="BD116" s="3" t="s">
        <v>534</v>
      </c>
      <c r="BE116" s="5"/>
      <c r="BF116" s="5"/>
      <c r="BG116" s="5" t="s">
        <v>430</v>
      </c>
      <c r="BH116" s="3" t="s">
        <v>619</v>
      </c>
      <c r="BI116" s="5" t="s">
        <v>267</v>
      </c>
      <c r="BJ116" s="5"/>
      <c r="BK116" s="3" t="s">
        <v>267</v>
      </c>
    </row>
    <row r="117" spans="1:63" s="61" customFormat="1" ht="17.25" customHeight="1" x14ac:dyDescent="0.2">
      <c r="A117" s="4"/>
      <c r="B117" s="4"/>
      <c r="C117" s="44" t="s">
        <v>32</v>
      </c>
      <c r="D117" s="44" t="s">
        <v>973</v>
      </c>
      <c r="E117" s="44" t="s">
        <v>579</v>
      </c>
      <c r="F117" s="90" t="s">
        <v>982</v>
      </c>
      <c r="G117" s="44" t="s">
        <v>335</v>
      </c>
      <c r="H117" s="44" t="s">
        <v>774</v>
      </c>
      <c r="I117" s="94" t="s">
        <v>978</v>
      </c>
      <c r="J117" s="44" t="s">
        <v>610</v>
      </c>
      <c r="K117" s="44" t="s">
        <v>611</v>
      </c>
      <c r="L117" s="44" t="s">
        <v>900</v>
      </c>
      <c r="M117" s="44" t="s">
        <v>534</v>
      </c>
      <c r="N117" s="44" t="s">
        <v>534</v>
      </c>
      <c r="O117" s="44" t="s">
        <v>534</v>
      </c>
      <c r="P117" s="44" t="s">
        <v>534</v>
      </c>
      <c r="Q117" s="44" t="s">
        <v>1072</v>
      </c>
      <c r="R117" s="59">
        <v>43466</v>
      </c>
      <c r="S117" s="59">
        <v>43830</v>
      </c>
      <c r="T117" s="44" t="s">
        <v>535</v>
      </c>
      <c r="U117" s="44"/>
      <c r="V117" s="44"/>
      <c r="W117" s="44" t="s">
        <v>267</v>
      </c>
      <c r="X117" s="46"/>
      <c r="Y117" s="44" t="s">
        <v>1073</v>
      </c>
      <c r="Z117" s="44" t="s">
        <v>835</v>
      </c>
      <c r="AA117" s="46"/>
      <c r="AB117" s="46"/>
      <c r="AC117" s="46"/>
      <c r="AD117" s="46" t="s">
        <v>534</v>
      </c>
      <c r="AE117" s="46" t="s">
        <v>534</v>
      </c>
      <c r="AF117" s="46" t="s">
        <v>534</v>
      </c>
      <c r="AG117" s="46" t="s">
        <v>534</v>
      </c>
      <c r="AH117" s="46" t="s">
        <v>534</v>
      </c>
      <c r="AI117" s="46" t="s">
        <v>534</v>
      </c>
      <c r="AJ117" s="46" t="s">
        <v>534</v>
      </c>
      <c r="AK117" s="46" t="s">
        <v>534</v>
      </c>
      <c r="AL117" s="46" t="s">
        <v>534</v>
      </c>
      <c r="AM117" s="46" t="s">
        <v>534</v>
      </c>
      <c r="AN117" s="46" t="s">
        <v>534</v>
      </c>
      <c r="AO117" s="46" t="s">
        <v>534</v>
      </c>
      <c r="AP117" s="46" t="s">
        <v>534</v>
      </c>
      <c r="AQ117" s="46" t="s">
        <v>534</v>
      </c>
      <c r="AR117" s="46" t="s">
        <v>534</v>
      </c>
      <c r="AS117" s="46" t="s">
        <v>534</v>
      </c>
      <c r="AT117" s="46" t="s">
        <v>534</v>
      </c>
      <c r="AU117" s="46" t="s">
        <v>534</v>
      </c>
      <c r="AV117" s="46" t="s">
        <v>534</v>
      </c>
      <c r="AW117" s="46" t="s">
        <v>534</v>
      </c>
      <c r="AX117" s="44" t="str">
        <f>'NORMAS SUSTANTIVAS'!C39</f>
        <v>NORMA OFICIAL MEXICANA NOM-245-SSA1-2010, REQUISITOS SANITARIOS Y CALIDAD DEL AGUA QUE DEBEN CUMPLIR LAS ALBERCAS</v>
      </c>
      <c r="AY117" s="44" t="s">
        <v>534</v>
      </c>
      <c r="AZ117" s="44" t="s">
        <v>534</v>
      </c>
      <c r="BA117" s="44">
        <v>1</v>
      </c>
      <c r="BB117" s="44">
        <v>1</v>
      </c>
      <c r="BC117" s="44">
        <v>2</v>
      </c>
      <c r="BD117" s="46" t="s">
        <v>534</v>
      </c>
      <c r="BE117" s="44"/>
      <c r="BF117" s="44"/>
      <c r="BG117" s="44" t="s">
        <v>424</v>
      </c>
      <c r="BH117" s="44" t="s">
        <v>860</v>
      </c>
      <c r="BI117" s="44" t="s">
        <v>267</v>
      </c>
      <c r="BJ117" s="44"/>
      <c r="BK117" s="46"/>
    </row>
    <row r="118" spans="1:63" ht="15.75" hidden="1" customHeight="1" x14ac:dyDescent="0.2">
      <c r="A118" s="4"/>
      <c r="B118" s="4"/>
      <c r="C118" s="44" t="s">
        <v>32</v>
      </c>
      <c r="D118" s="44" t="s">
        <v>974</v>
      </c>
      <c r="E118" s="44" t="s">
        <v>615</v>
      </c>
      <c r="F118" s="94" t="s">
        <v>979</v>
      </c>
      <c r="G118" s="44" t="s">
        <v>872</v>
      </c>
      <c r="H118" s="44" t="s">
        <v>765</v>
      </c>
      <c r="I118" s="94" t="s">
        <v>976</v>
      </c>
      <c r="J118" s="44" t="s">
        <v>873</v>
      </c>
      <c r="K118" s="75" t="s">
        <v>1088</v>
      </c>
      <c r="L118" s="44" t="s">
        <v>959</v>
      </c>
      <c r="M118" s="5" t="s">
        <v>534</v>
      </c>
      <c r="N118" s="5" t="s">
        <v>534</v>
      </c>
      <c r="O118" s="44" t="s">
        <v>534</v>
      </c>
      <c r="P118" s="44" t="s">
        <v>534</v>
      </c>
      <c r="Q118" s="44" t="s">
        <v>939</v>
      </c>
      <c r="R118" s="16">
        <v>43466</v>
      </c>
      <c r="S118" s="16">
        <v>43830</v>
      </c>
      <c r="T118" s="5" t="s">
        <v>535</v>
      </c>
      <c r="U118" s="44"/>
      <c r="V118" s="44"/>
      <c r="W118" s="44" t="s">
        <v>267</v>
      </c>
      <c r="X118" s="46"/>
      <c r="Y118" s="44" t="s">
        <v>953</v>
      </c>
      <c r="Z118" s="44" t="s">
        <v>835</v>
      </c>
      <c r="AA118" s="46"/>
      <c r="AB118" s="46"/>
      <c r="AC118" s="46"/>
      <c r="AD118" s="46" t="str">
        <f>'NORMAS TRANSVERSALES'!F32</f>
        <v>LEY DE TRANSPARENCIA Y ACCESO A LA INFORMACIÓN PÚBLICA DEL ESTADO DE CHIHUAHUA</v>
      </c>
      <c r="AE118" s="44"/>
      <c r="AF118" s="44" t="str">
        <f>'NORMAS TRANSVERSALES'!F43</f>
        <v>REGLAMENTO DE LA LEY DE TRANSPARENCIA Y ACCESO A LA INFORMACIÓN PÚBLICA DEL ESTADO DE CHIHUAHUA</v>
      </c>
      <c r="AG118" s="44" t="s">
        <v>534</v>
      </c>
      <c r="AH118" s="5" t="s">
        <v>534</v>
      </c>
      <c r="AI118" s="5" t="s">
        <v>534</v>
      </c>
      <c r="AJ118" s="5" t="s">
        <v>534</v>
      </c>
      <c r="AK118" s="5" t="s">
        <v>534</v>
      </c>
      <c r="AL118" s="5" t="s">
        <v>534</v>
      </c>
      <c r="AM118" s="5" t="s">
        <v>534</v>
      </c>
      <c r="AN118" s="44"/>
      <c r="AO118" s="44"/>
      <c r="AP118" s="5" t="s">
        <v>534</v>
      </c>
      <c r="AQ118" s="5" t="s">
        <v>534</v>
      </c>
      <c r="AR118" s="5" t="s">
        <v>534</v>
      </c>
      <c r="AS118" s="5" t="s">
        <v>534</v>
      </c>
      <c r="AT118" s="5" t="s">
        <v>534</v>
      </c>
      <c r="AU118" s="5" t="s">
        <v>534</v>
      </c>
      <c r="AV118" s="5" t="s">
        <v>534</v>
      </c>
      <c r="AW118" s="5" t="s">
        <v>534</v>
      </c>
      <c r="AX118" s="5" t="s">
        <v>534</v>
      </c>
      <c r="AY118" s="5" t="s">
        <v>534</v>
      </c>
      <c r="AZ118" s="5" t="s">
        <v>534</v>
      </c>
      <c r="BA118" s="44">
        <v>1</v>
      </c>
      <c r="BB118" s="44">
        <v>2</v>
      </c>
      <c r="BC118" s="44">
        <v>3</v>
      </c>
      <c r="BD118" s="46" t="s">
        <v>534</v>
      </c>
      <c r="BE118" s="44"/>
      <c r="BF118" s="44"/>
      <c r="BG118" s="44" t="s">
        <v>422</v>
      </c>
      <c r="BH118" s="3" t="s">
        <v>619</v>
      </c>
      <c r="BI118" s="44" t="s">
        <v>267</v>
      </c>
      <c r="BJ118" s="44"/>
      <c r="BK118" s="46" t="s">
        <v>267</v>
      </c>
    </row>
    <row r="119" spans="1:63" ht="15.75" hidden="1" customHeight="1" x14ac:dyDescent="0.2">
      <c r="A119" s="4"/>
      <c r="B119" s="4"/>
      <c r="C119" s="44" t="s">
        <v>32</v>
      </c>
      <c r="D119" s="44" t="s">
        <v>974</v>
      </c>
      <c r="E119" s="44" t="s">
        <v>615</v>
      </c>
      <c r="F119" s="94" t="s">
        <v>979</v>
      </c>
      <c r="G119" s="44" t="s">
        <v>872</v>
      </c>
      <c r="H119" s="44" t="s">
        <v>765</v>
      </c>
      <c r="I119" s="94" t="s">
        <v>977</v>
      </c>
      <c r="J119" s="44" t="s">
        <v>874</v>
      </c>
      <c r="K119" s="75" t="s">
        <v>1155</v>
      </c>
      <c r="L119" s="147" t="s">
        <v>962</v>
      </c>
      <c r="M119" s="5" t="s">
        <v>534</v>
      </c>
      <c r="N119" s="5" t="s">
        <v>534</v>
      </c>
      <c r="O119" s="44" t="s">
        <v>534</v>
      </c>
      <c r="P119" s="44" t="s">
        <v>534</v>
      </c>
      <c r="Q119" s="44" t="s">
        <v>940</v>
      </c>
      <c r="R119" s="16">
        <v>43466</v>
      </c>
      <c r="S119" s="16">
        <v>43830</v>
      </c>
      <c r="T119" s="5" t="s">
        <v>535</v>
      </c>
      <c r="U119" s="44"/>
      <c r="V119" s="44"/>
      <c r="W119" s="44" t="s">
        <v>267</v>
      </c>
      <c r="X119" s="46"/>
      <c r="Y119" s="44" t="s">
        <v>954</v>
      </c>
      <c r="Z119" s="44" t="s">
        <v>835</v>
      </c>
      <c r="AA119" s="46"/>
      <c r="AB119" s="46"/>
      <c r="AC119" s="46"/>
      <c r="AD119" s="46" t="str">
        <f>'NORMAS TRANSVERSALES'!F32</f>
        <v>LEY DE TRANSPARENCIA Y ACCESO A LA INFORMACIÓN PÚBLICA DEL ESTADO DE CHIHUAHUA</v>
      </c>
      <c r="AE119" s="44"/>
      <c r="AF119" s="44" t="str">
        <f>'NORMAS TRANSVERSALES'!F43</f>
        <v>REGLAMENTO DE LA LEY DE TRANSPARENCIA Y ACCESO A LA INFORMACIÓN PÚBLICA DEL ESTADO DE CHIHUAHUA</v>
      </c>
      <c r="AG119" s="44" t="s">
        <v>534</v>
      </c>
      <c r="AH119" s="5" t="s">
        <v>534</v>
      </c>
      <c r="AI119" s="5" t="s">
        <v>534</v>
      </c>
      <c r="AJ119" s="5" t="s">
        <v>534</v>
      </c>
      <c r="AK119" s="5" t="s">
        <v>534</v>
      </c>
      <c r="AL119" s="5" t="s">
        <v>534</v>
      </c>
      <c r="AM119" s="5" t="s">
        <v>534</v>
      </c>
      <c r="AN119" s="44"/>
      <c r="AO119" s="44"/>
      <c r="AP119" s="5" t="s">
        <v>534</v>
      </c>
      <c r="AQ119" s="5" t="s">
        <v>534</v>
      </c>
      <c r="AR119" s="5" t="s">
        <v>534</v>
      </c>
      <c r="AS119" s="5" t="s">
        <v>534</v>
      </c>
      <c r="AT119" s="5" t="s">
        <v>534</v>
      </c>
      <c r="AU119" s="5" t="s">
        <v>534</v>
      </c>
      <c r="AV119" s="5" t="s">
        <v>534</v>
      </c>
      <c r="AW119" s="5" t="s">
        <v>534</v>
      </c>
      <c r="AX119" s="5" t="s">
        <v>534</v>
      </c>
      <c r="AY119" s="5" t="s">
        <v>534</v>
      </c>
      <c r="AZ119" s="5" t="s">
        <v>534</v>
      </c>
      <c r="BA119" s="44">
        <v>1</v>
      </c>
      <c r="BB119" s="44">
        <v>2</v>
      </c>
      <c r="BC119" s="44">
        <v>3</v>
      </c>
      <c r="BD119" s="46" t="s">
        <v>534</v>
      </c>
      <c r="BE119" s="44"/>
      <c r="BF119" s="44"/>
      <c r="BG119" s="44" t="s">
        <v>422</v>
      </c>
      <c r="BH119" s="3" t="s">
        <v>619</v>
      </c>
      <c r="BI119" s="44" t="s">
        <v>267</v>
      </c>
      <c r="BJ119" s="44"/>
      <c r="BK119" s="46" t="s">
        <v>267</v>
      </c>
    </row>
    <row r="120" spans="1:63" ht="15.75" hidden="1" customHeight="1" x14ac:dyDescent="0.2">
      <c r="A120" s="4"/>
      <c r="B120" s="4"/>
      <c r="C120" s="44" t="s">
        <v>32</v>
      </c>
      <c r="D120" s="44" t="s">
        <v>974</v>
      </c>
      <c r="E120" s="44" t="s">
        <v>615</v>
      </c>
      <c r="F120" s="94" t="s">
        <v>979</v>
      </c>
      <c r="G120" s="44" t="s">
        <v>872</v>
      </c>
      <c r="H120" s="44" t="s">
        <v>765</v>
      </c>
      <c r="I120" s="94" t="s">
        <v>978</v>
      </c>
      <c r="J120" s="44" t="s">
        <v>967</v>
      </c>
      <c r="K120" s="75" t="s">
        <v>1156</v>
      </c>
      <c r="L120" s="147" t="s">
        <v>961</v>
      </c>
      <c r="M120" s="5" t="s">
        <v>534</v>
      </c>
      <c r="N120" s="5" t="s">
        <v>534</v>
      </c>
      <c r="O120" s="44" t="s">
        <v>534</v>
      </c>
      <c r="P120" s="44" t="s">
        <v>534</v>
      </c>
      <c r="Q120" s="44" t="s">
        <v>166</v>
      </c>
      <c r="R120" s="16">
        <v>43466</v>
      </c>
      <c r="S120" s="16">
        <v>43830</v>
      </c>
      <c r="T120" s="5" t="s">
        <v>535</v>
      </c>
      <c r="U120" s="44"/>
      <c r="V120" s="44"/>
      <c r="W120" s="44" t="s">
        <v>267</v>
      </c>
      <c r="X120" s="46"/>
      <c r="Y120" s="44" t="s">
        <v>955</v>
      </c>
      <c r="Z120" s="44" t="s">
        <v>835</v>
      </c>
      <c r="AA120" s="46"/>
      <c r="AB120" s="46"/>
      <c r="AC120" s="46"/>
      <c r="AD120" s="46" t="str">
        <f>'NORMAS TRANSVERSALES'!F32</f>
        <v>LEY DE TRANSPARENCIA Y ACCESO A LA INFORMACIÓN PÚBLICA DEL ESTADO DE CHIHUAHUA</v>
      </c>
      <c r="AE120" s="44"/>
      <c r="AF120" s="44" t="str">
        <f>'NORMAS TRANSVERSALES'!F43</f>
        <v>REGLAMENTO DE LA LEY DE TRANSPARENCIA Y ACCESO A LA INFORMACIÓN PÚBLICA DEL ESTADO DE CHIHUAHUA</v>
      </c>
      <c r="AG120" s="44" t="s">
        <v>534</v>
      </c>
      <c r="AH120" s="5" t="s">
        <v>534</v>
      </c>
      <c r="AI120" s="5" t="s">
        <v>534</v>
      </c>
      <c r="AJ120" s="5" t="s">
        <v>534</v>
      </c>
      <c r="AK120" s="5" t="s">
        <v>534</v>
      </c>
      <c r="AL120" s="5" t="s">
        <v>534</v>
      </c>
      <c r="AM120" s="5" t="s">
        <v>534</v>
      </c>
      <c r="AN120" s="44"/>
      <c r="AO120" s="44"/>
      <c r="AP120" s="5" t="s">
        <v>534</v>
      </c>
      <c r="AQ120" s="5" t="s">
        <v>534</v>
      </c>
      <c r="AR120" s="5" t="s">
        <v>534</v>
      </c>
      <c r="AS120" s="5" t="s">
        <v>534</v>
      </c>
      <c r="AT120" s="5" t="s">
        <v>534</v>
      </c>
      <c r="AU120" s="5" t="s">
        <v>534</v>
      </c>
      <c r="AV120" s="5" t="s">
        <v>534</v>
      </c>
      <c r="AW120" s="5" t="s">
        <v>534</v>
      </c>
      <c r="AX120" s="5" t="s">
        <v>534</v>
      </c>
      <c r="AY120" s="5" t="s">
        <v>534</v>
      </c>
      <c r="AZ120" s="5" t="s">
        <v>534</v>
      </c>
      <c r="BA120" s="44" t="s">
        <v>1067</v>
      </c>
      <c r="BB120" s="44" t="s">
        <v>1067</v>
      </c>
      <c r="BC120" s="46" t="s">
        <v>968</v>
      </c>
      <c r="BD120" s="46" t="s">
        <v>534</v>
      </c>
      <c r="BE120" s="44"/>
      <c r="BF120" s="44"/>
      <c r="BG120" s="44" t="s">
        <v>422</v>
      </c>
      <c r="BH120" s="3" t="s">
        <v>619</v>
      </c>
      <c r="BI120" s="44" t="s">
        <v>267</v>
      </c>
      <c r="BJ120" s="44"/>
      <c r="BK120" s="46" t="s">
        <v>267</v>
      </c>
    </row>
    <row r="121" spans="1:63" ht="15.75" hidden="1" customHeight="1" x14ac:dyDescent="0.2">
      <c r="A121" s="4"/>
      <c r="B121" s="4"/>
      <c r="C121" s="44" t="s">
        <v>32</v>
      </c>
      <c r="D121" s="44" t="s">
        <v>974</v>
      </c>
      <c r="E121" s="44" t="s">
        <v>615</v>
      </c>
      <c r="F121" s="94" t="s">
        <v>979</v>
      </c>
      <c r="G121" s="44" t="s">
        <v>872</v>
      </c>
      <c r="H121" s="44" t="s">
        <v>765</v>
      </c>
      <c r="I121" s="94" t="s">
        <v>979</v>
      </c>
      <c r="J121" s="44" t="s">
        <v>940</v>
      </c>
      <c r="K121" s="75" t="s">
        <v>958</v>
      </c>
      <c r="L121" s="147" t="s">
        <v>960</v>
      </c>
      <c r="M121" s="5" t="s">
        <v>534</v>
      </c>
      <c r="N121" s="5" t="s">
        <v>534</v>
      </c>
      <c r="O121" s="44" t="s">
        <v>534</v>
      </c>
      <c r="P121" s="44" t="s">
        <v>534</v>
      </c>
      <c r="Q121" s="44" t="s">
        <v>941</v>
      </c>
      <c r="R121" s="16">
        <v>43466</v>
      </c>
      <c r="S121" s="16">
        <v>43830</v>
      </c>
      <c r="T121" s="5" t="s">
        <v>535</v>
      </c>
      <c r="U121" s="44"/>
      <c r="V121" s="44"/>
      <c r="W121" s="44" t="s">
        <v>267</v>
      </c>
      <c r="X121" s="46"/>
      <c r="Y121" s="44" t="s">
        <v>940</v>
      </c>
      <c r="Z121" s="44" t="s">
        <v>835</v>
      </c>
      <c r="AA121" s="46"/>
      <c r="AB121" s="46"/>
      <c r="AC121" s="46"/>
      <c r="AD121" s="46" t="str">
        <f>'NORMAS TRANSVERSALES'!F32</f>
        <v>LEY DE TRANSPARENCIA Y ACCESO A LA INFORMACIÓN PÚBLICA DEL ESTADO DE CHIHUAHUA</v>
      </c>
      <c r="AE121" s="44"/>
      <c r="AF121" s="44" t="str">
        <f>'NORMAS TRANSVERSALES'!F43</f>
        <v>REGLAMENTO DE LA LEY DE TRANSPARENCIA Y ACCESO A LA INFORMACIÓN PÚBLICA DEL ESTADO DE CHIHUAHUA</v>
      </c>
      <c r="AG121" s="44" t="s">
        <v>534</v>
      </c>
      <c r="AH121" s="5" t="s">
        <v>534</v>
      </c>
      <c r="AI121" s="5" t="s">
        <v>534</v>
      </c>
      <c r="AJ121" s="5" t="s">
        <v>534</v>
      </c>
      <c r="AK121" s="5" t="s">
        <v>534</v>
      </c>
      <c r="AL121" s="5" t="s">
        <v>534</v>
      </c>
      <c r="AM121" s="5" t="s">
        <v>534</v>
      </c>
      <c r="AN121" s="44"/>
      <c r="AO121" s="44"/>
      <c r="AP121" s="5" t="s">
        <v>534</v>
      </c>
      <c r="AQ121" s="5" t="s">
        <v>534</v>
      </c>
      <c r="AR121" s="5" t="s">
        <v>534</v>
      </c>
      <c r="AS121" s="5" t="s">
        <v>534</v>
      </c>
      <c r="AT121" s="5" t="s">
        <v>534</v>
      </c>
      <c r="AU121" s="5" t="s">
        <v>534</v>
      </c>
      <c r="AV121" s="5" t="s">
        <v>534</v>
      </c>
      <c r="AW121" s="5" t="s">
        <v>534</v>
      </c>
      <c r="AX121" s="5" t="s">
        <v>534</v>
      </c>
      <c r="AY121" s="5" t="s">
        <v>534</v>
      </c>
      <c r="AZ121" s="5" t="s">
        <v>534</v>
      </c>
      <c r="BA121" s="44">
        <v>1</v>
      </c>
      <c r="BB121" s="44">
        <v>2</v>
      </c>
      <c r="BC121" s="44">
        <v>3</v>
      </c>
      <c r="BD121" s="46" t="s">
        <v>534</v>
      </c>
      <c r="BE121" s="44"/>
      <c r="BF121" s="44"/>
      <c r="BG121" s="44" t="s">
        <v>422</v>
      </c>
      <c r="BH121" s="3" t="s">
        <v>619</v>
      </c>
      <c r="BI121" s="44" t="s">
        <v>267</v>
      </c>
      <c r="BJ121" s="44"/>
      <c r="BK121" s="46" t="s">
        <v>267</v>
      </c>
    </row>
    <row r="122" spans="1:63" ht="15.75" hidden="1" customHeight="1" x14ac:dyDescent="0.2">
      <c r="A122" s="4"/>
      <c r="B122" s="4"/>
      <c r="C122" s="44" t="s">
        <v>32</v>
      </c>
      <c r="D122" s="44" t="s">
        <v>974</v>
      </c>
      <c r="E122" s="44" t="s">
        <v>615</v>
      </c>
      <c r="F122" s="94" t="s">
        <v>979</v>
      </c>
      <c r="G122" s="44" t="s">
        <v>872</v>
      </c>
      <c r="H122" s="44" t="s">
        <v>765</v>
      </c>
      <c r="I122" s="94" t="s">
        <v>980</v>
      </c>
      <c r="J122" s="44" t="s">
        <v>875</v>
      </c>
      <c r="K122" s="75" t="s">
        <v>1154</v>
      </c>
      <c r="L122" s="147" t="s">
        <v>963</v>
      </c>
      <c r="M122" s="5" t="s">
        <v>534</v>
      </c>
      <c r="N122" s="5" t="s">
        <v>534</v>
      </c>
      <c r="O122" s="44" t="s">
        <v>534</v>
      </c>
      <c r="P122" s="44" t="s">
        <v>534</v>
      </c>
      <c r="Q122" s="44" t="s">
        <v>942</v>
      </c>
      <c r="R122" s="16">
        <v>43466</v>
      </c>
      <c r="S122" s="16">
        <v>43830</v>
      </c>
      <c r="T122" s="5" t="s">
        <v>535</v>
      </c>
      <c r="U122" s="44"/>
      <c r="V122" s="44"/>
      <c r="W122" s="44" t="s">
        <v>267</v>
      </c>
      <c r="X122" s="46"/>
      <c r="Y122" s="44" t="s">
        <v>956</v>
      </c>
      <c r="Z122" s="44" t="s">
        <v>835</v>
      </c>
      <c r="AA122" s="46"/>
      <c r="AB122" s="46"/>
      <c r="AC122" s="46"/>
      <c r="AD122" s="46" t="str">
        <f>'NORMAS TRANSVERSALES'!F32</f>
        <v>LEY DE TRANSPARENCIA Y ACCESO A LA INFORMACIÓN PÚBLICA DEL ESTADO DE CHIHUAHUA</v>
      </c>
      <c r="AE122" s="44"/>
      <c r="AF122" s="44" t="str">
        <f>'NORMAS TRANSVERSALES'!F43</f>
        <v>REGLAMENTO DE LA LEY DE TRANSPARENCIA Y ACCESO A LA INFORMACIÓN PÚBLICA DEL ESTADO DE CHIHUAHUA</v>
      </c>
      <c r="AG122" s="44" t="s">
        <v>534</v>
      </c>
      <c r="AH122" s="5" t="s">
        <v>534</v>
      </c>
      <c r="AI122" s="5" t="s">
        <v>534</v>
      </c>
      <c r="AJ122" s="5" t="s">
        <v>534</v>
      </c>
      <c r="AK122" s="5" t="s">
        <v>534</v>
      </c>
      <c r="AL122" s="5" t="s">
        <v>534</v>
      </c>
      <c r="AM122" s="5" t="s">
        <v>534</v>
      </c>
      <c r="AN122" s="44"/>
      <c r="AO122" s="44"/>
      <c r="AP122" s="5" t="s">
        <v>534</v>
      </c>
      <c r="AQ122" s="5" t="s">
        <v>534</v>
      </c>
      <c r="AR122" s="5" t="s">
        <v>534</v>
      </c>
      <c r="AS122" s="5" t="s">
        <v>534</v>
      </c>
      <c r="AT122" s="5" t="s">
        <v>534</v>
      </c>
      <c r="AU122" s="5" t="s">
        <v>534</v>
      </c>
      <c r="AV122" s="5" t="s">
        <v>534</v>
      </c>
      <c r="AW122" s="5" t="s">
        <v>534</v>
      </c>
      <c r="AX122" s="5" t="s">
        <v>534</v>
      </c>
      <c r="AY122" s="5" t="s">
        <v>534</v>
      </c>
      <c r="AZ122" s="5" t="s">
        <v>534</v>
      </c>
      <c r="BA122" s="44">
        <v>1</v>
      </c>
      <c r="BB122" s="44">
        <v>2</v>
      </c>
      <c r="BC122" s="44">
        <v>3</v>
      </c>
      <c r="BD122" s="46" t="s">
        <v>534</v>
      </c>
      <c r="BE122" s="44"/>
      <c r="BF122" s="44"/>
      <c r="BG122" s="44" t="s">
        <v>422</v>
      </c>
      <c r="BH122" s="3" t="s">
        <v>619</v>
      </c>
      <c r="BI122" s="44" t="s">
        <v>267</v>
      </c>
      <c r="BJ122" s="44"/>
      <c r="BK122" s="46" t="s">
        <v>267</v>
      </c>
    </row>
    <row r="123" spans="1:63" ht="15.75" hidden="1" customHeight="1" x14ac:dyDescent="0.2">
      <c r="A123" s="4"/>
      <c r="B123" s="4"/>
      <c r="C123" s="44" t="s">
        <v>32</v>
      </c>
      <c r="D123" s="44" t="s">
        <v>974</v>
      </c>
      <c r="E123" s="44" t="s">
        <v>615</v>
      </c>
      <c r="F123" s="94" t="s">
        <v>979</v>
      </c>
      <c r="G123" s="44" t="s">
        <v>872</v>
      </c>
      <c r="H123" s="44" t="s">
        <v>765</v>
      </c>
      <c r="I123" s="94" t="s">
        <v>981</v>
      </c>
      <c r="J123" s="44" t="s">
        <v>964</v>
      </c>
      <c r="K123" s="75" t="s">
        <v>965</v>
      </c>
      <c r="L123" s="147" t="s">
        <v>966</v>
      </c>
      <c r="M123" s="5" t="s">
        <v>534</v>
      </c>
      <c r="N123" s="5" t="s">
        <v>534</v>
      </c>
      <c r="O123" s="44" t="s">
        <v>534</v>
      </c>
      <c r="P123" s="44" t="s">
        <v>534</v>
      </c>
      <c r="Q123" s="44" t="s">
        <v>943</v>
      </c>
      <c r="R123" s="16">
        <v>43466</v>
      </c>
      <c r="S123" s="16">
        <v>43830</v>
      </c>
      <c r="T123" s="5" t="s">
        <v>535</v>
      </c>
      <c r="U123" s="44"/>
      <c r="V123" s="44"/>
      <c r="W123" s="44" t="s">
        <v>267</v>
      </c>
      <c r="X123" s="46"/>
      <c r="Y123" s="44" t="s">
        <v>957</v>
      </c>
      <c r="Z123" s="44" t="s">
        <v>835</v>
      </c>
      <c r="AA123" s="46"/>
      <c r="AB123" s="46"/>
      <c r="AC123" s="46"/>
      <c r="AD123" s="46" t="str">
        <f>'NORMAS TRANSVERSALES'!F32</f>
        <v>LEY DE TRANSPARENCIA Y ACCESO A LA INFORMACIÓN PÚBLICA DEL ESTADO DE CHIHUAHUA</v>
      </c>
      <c r="AE123" s="44"/>
      <c r="AF123" s="44" t="str">
        <f>'NORMAS TRANSVERSALES'!F43</f>
        <v>REGLAMENTO DE LA LEY DE TRANSPARENCIA Y ACCESO A LA INFORMACIÓN PÚBLICA DEL ESTADO DE CHIHUAHUA</v>
      </c>
      <c r="AG123" s="44" t="s">
        <v>534</v>
      </c>
      <c r="AH123" s="5" t="str">
        <f>'NORMAS TRANSVERSALES'!F33</f>
        <v>LEY DE PROTECCIÓN DE DATOS PERSONALES DEL ESTADO DE CHIHUAHUA</v>
      </c>
      <c r="AI123" s="5" t="s">
        <v>534</v>
      </c>
      <c r="AJ123" s="5" t="s">
        <v>534</v>
      </c>
      <c r="AK123" s="5" t="s">
        <v>534</v>
      </c>
      <c r="AL123" s="5" t="s">
        <v>534</v>
      </c>
      <c r="AM123" s="5" t="s">
        <v>534</v>
      </c>
      <c r="AN123" s="44"/>
      <c r="AO123" s="44"/>
      <c r="AP123" s="5" t="s">
        <v>534</v>
      </c>
      <c r="AQ123" s="5" t="s">
        <v>534</v>
      </c>
      <c r="AR123" s="5" t="s">
        <v>534</v>
      </c>
      <c r="AS123" s="5" t="s">
        <v>534</v>
      </c>
      <c r="AT123" s="5" t="s">
        <v>534</v>
      </c>
      <c r="AU123" s="5" t="s">
        <v>534</v>
      </c>
      <c r="AV123" s="5" t="s">
        <v>534</v>
      </c>
      <c r="AW123" s="5" t="s">
        <v>534</v>
      </c>
      <c r="AX123" s="5" t="s">
        <v>534</v>
      </c>
      <c r="AY123" s="5" t="s">
        <v>534</v>
      </c>
      <c r="AZ123" s="5" t="s">
        <v>534</v>
      </c>
      <c r="BA123" s="44">
        <v>1</v>
      </c>
      <c r="BB123" s="46">
        <v>3</v>
      </c>
      <c r="BC123" s="46">
        <v>4</v>
      </c>
      <c r="BD123" s="46" t="s">
        <v>267</v>
      </c>
      <c r="BE123" s="44"/>
      <c r="BF123" s="44"/>
      <c r="BG123" s="44" t="s">
        <v>422</v>
      </c>
      <c r="BH123" s="3" t="s">
        <v>619</v>
      </c>
      <c r="BI123" s="44" t="s">
        <v>267</v>
      </c>
      <c r="BJ123" s="44"/>
      <c r="BK123" s="46" t="s">
        <v>267</v>
      </c>
    </row>
    <row r="124" spans="1:63" ht="15.75" customHeight="1" x14ac:dyDescent="0.2">
      <c r="A124" s="4"/>
      <c r="B124" s="4"/>
      <c r="C124" s="43"/>
      <c r="D124" s="43"/>
      <c r="E124" s="43"/>
      <c r="F124" s="89"/>
      <c r="G124" s="43"/>
      <c r="H124" s="43"/>
      <c r="I124" s="93"/>
      <c r="J124" s="43"/>
      <c r="K124" s="43"/>
      <c r="M124" s="43"/>
      <c r="N124" s="43"/>
      <c r="O124" s="43"/>
      <c r="P124" s="43"/>
      <c r="Q124" s="43"/>
      <c r="R124" s="43"/>
      <c r="S124" s="43"/>
      <c r="T124" s="43"/>
      <c r="U124" s="43"/>
      <c r="V124" s="43"/>
      <c r="W124" s="43"/>
      <c r="Y124" s="43"/>
      <c r="Z124" s="43"/>
      <c r="AE124" s="43"/>
      <c r="AF124" s="43"/>
      <c r="AG124" s="43"/>
      <c r="AH124" s="43"/>
      <c r="AI124" s="43"/>
      <c r="AJ124" s="43"/>
      <c r="AK124" s="43"/>
      <c r="AL124" s="43"/>
      <c r="AM124" s="43"/>
      <c r="AN124" s="43"/>
      <c r="AO124" s="43"/>
      <c r="AT124" s="50"/>
      <c r="AU124" s="50"/>
      <c r="AV124" s="50"/>
      <c r="AW124" s="50"/>
      <c r="AX124" s="43"/>
      <c r="AY124" s="43"/>
      <c r="AZ124" s="43"/>
      <c r="BA124" s="43"/>
      <c r="BB124" s="43"/>
      <c r="BC124" s="43"/>
      <c r="BE124" s="43"/>
      <c r="BF124" s="43"/>
      <c r="BG124" s="43"/>
      <c r="BH124" s="43"/>
      <c r="BI124" s="43"/>
      <c r="BJ124" s="43"/>
    </row>
    <row r="125" spans="1:63" ht="15.75" customHeight="1" x14ac:dyDescent="0.2">
      <c r="A125" s="4"/>
      <c r="B125" s="4"/>
      <c r="C125" s="43"/>
      <c r="D125" s="43"/>
      <c r="E125" s="43"/>
      <c r="F125" s="89"/>
      <c r="G125" s="43"/>
      <c r="H125" s="43"/>
      <c r="I125" s="93"/>
      <c r="J125" s="43"/>
      <c r="K125" s="43"/>
      <c r="L125" s="43"/>
      <c r="M125" s="43"/>
      <c r="N125" s="43"/>
      <c r="O125" s="43"/>
      <c r="P125" s="43"/>
      <c r="Q125" s="43"/>
      <c r="R125" s="43"/>
      <c r="S125" s="43"/>
      <c r="T125" s="43"/>
      <c r="U125" s="43"/>
      <c r="V125" s="43"/>
      <c r="W125" s="43"/>
      <c r="Y125" s="43"/>
      <c r="Z125" s="43"/>
      <c r="AE125" s="43"/>
      <c r="AF125" s="43"/>
      <c r="AG125" s="43"/>
      <c r="AH125" s="43"/>
      <c r="AI125" s="43"/>
      <c r="AJ125" s="43"/>
      <c r="AK125" s="43"/>
      <c r="AL125" s="43"/>
      <c r="AM125" s="43"/>
      <c r="AN125" s="43"/>
      <c r="AO125" s="43"/>
      <c r="AT125" s="50"/>
      <c r="AU125" s="50"/>
      <c r="AV125" s="50"/>
      <c r="AW125" s="50"/>
      <c r="AX125" s="43"/>
      <c r="AY125" s="43"/>
      <c r="AZ125" s="43"/>
      <c r="BA125" s="43"/>
      <c r="BB125" s="43"/>
      <c r="BC125" s="43"/>
      <c r="BE125" s="43"/>
      <c r="BF125" s="43"/>
      <c r="BG125" s="43"/>
      <c r="BH125" s="43"/>
      <c r="BI125" s="43"/>
      <c r="BJ125" s="43"/>
    </row>
    <row r="126" spans="1:63" ht="15.75" customHeight="1" x14ac:dyDescent="0.2">
      <c r="A126" s="4"/>
      <c r="B126" s="4"/>
      <c r="C126" s="43"/>
      <c r="D126" s="43"/>
      <c r="E126" s="43"/>
      <c r="F126" s="89"/>
      <c r="G126" s="43"/>
      <c r="H126" s="43"/>
      <c r="I126" s="93"/>
      <c r="J126" s="43"/>
      <c r="K126" s="43"/>
      <c r="L126" s="43"/>
      <c r="M126" s="43"/>
      <c r="N126" s="43"/>
      <c r="O126" s="43"/>
      <c r="P126" s="43"/>
      <c r="Q126" s="43"/>
      <c r="R126" s="43"/>
      <c r="S126" s="43"/>
      <c r="T126" s="43"/>
      <c r="U126" s="43"/>
      <c r="V126" s="43"/>
      <c r="W126" s="43"/>
      <c r="Y126" s="43"/>
      <c r="Z126" s="43"/>
      <c r="AE126" s="43"/>
      <c r="AF126" s="43"/>
      <c r="AG126" s="43"/>
      <c r="AH126" s="43"/>
      <c r="AI126" s="43"/>
      <c r="AJ126" s="43"/>
      <c r="AK126" s="43"/>
      <c r="AL126" s="43"/>
      <c r="AM126" s="43"/>
      <c r="AN126" s="43"/>
      <c r="AO126" s="43"/>
      <c r="AT126" s="50"/>
      <c r="AU126" s="50"/>
      <c r="AV126" s="50"/>
      <c r="AW126" s="50"/>
      <c r="AX126" s="43"/>
      <c r="AY126" s="43"/>
      <c r="AZ126" s="43"/>
      <c r="BA126" s="43"/>
      <c r="BB126" s="43"/>
      <c r="BC126" s="43"/>
      <c r="BE126" s="43"/>
      <c r="BF126" s="43"/>
      <c r="BG126" s="43"/>
      <c r="BH126" s="43"/>
      <c r="BI126" s="43"/>
      <c r="BJ126" s="43"/>
    </row>
    <row r="127" spans="1:63" ht="15.75" customHeight="1" x14ac:dyDescent="0.2">
      <c r="A127" s="4"/>
      <c r="B127" s="4"/>
      <c r="C127" s="43"/>
      <c r="D127" s="43"/>
      <c r="E127" s="43"/>
      <c r="F127" s="89"/>
      <c r="G127" s="43"/>
      <c r="H127" s="43"/>
      <c r="I127" s="93"/>
      <c r="J127" s="43"/>
      <c r="K127" s="43"/>
      <c r="L127" s="43"/>
      <c r="M127" s="43"/>
      <c r="N127" s="43"/>
      <c r="O127" s="43"/>
      <c r="P127" s="43"/>
      <c r="Q127" s="43"/>
      <c r="R127" s="43"/>
      <c r="S127" s="43"/>
      <c r="T127" s="43"/>
      <c r="U127" s="43"/>
      <c r="V127" s="43"/>
      <c r="W127" s="43"/>
      <c r="Y127" s="43"/>
      <c r="Z127" s="43"/>
      <c r="AE127" s="43"/>
      <c r="AF127" s="43"/>
      <c r="AG127" s="43"/>
      <c r="AH127" s="43"/>
      <c r="AI127" s="43"/>
      <c r="AJ127" s="43"/>
      <c r="AK127" s="43"/>
      <c r="AL127" s="43"/>
      <c r="AM127" s="43"/>
      <c r="AN127" s="43"/>
      <c r="AO127" s="43"/>
      <c r="AT127" s="50"/>
      <c r="AU127" s="50"/>
      <c r="AV127" s="50"/>
      <c r="AW127" s="50"/>
      <c r="AX127" s="43"/>
      <c r="AY127" s="43"/>
      <c r="AZ127" s="43"/>
      <c r="BA127" s="43"/>
      <c r="BB127" s="43"/>
      <c r="BC127" s="43"/>
      <c r="BE127" s="43"/>
      <c r="BF127" s="43"/>
      <c r="BG127" s="43"/>
      <c r="BH127" s="43"/>
      <c r="BI127" s="43"/>
      <c r="BJ127" s="43"/>
    </row>
    <row r="128" spans="1:63" ht="15.75" customHeight="1" x14ac:dyDescent="0.2">
      <c r="A128" s="4"/>
      <c r="B128" s="4"/>
      <c r="C128" s="43"/>
      <c r="D128" s="43"/>
      <c r="E128" s="43"/>
      <c r="F128" s="89"/>
      <c r="G128" s="43"/>
      <c r="H128" s="43"/>
      <c r="I128" s="93"/>
      <c r="J128" s="43"/>
      <c r="K128" s="43"/>
      <c r="L128" s="43"/>
      <c r="M128" s="43"/>
      <c r="N128" s="43"/>
      <c r="O128" s="43"/>
      <c r="P128" s="43"/>
      <c r="Q128" s="43"/>
      <c r="R128" s="43"/>
      <c r="S128" s="43"/>
      <c r="T128" s="43"/>
      <c r="U128" s="43"/>
      <c r="V128" s="43"/>
      <c r="W128" s="43"/>
      <c r="Y128" s="43"/>
      <c r="Z128" s="43"/>
      <c r="AE128" s="43"/>
      <c r="AF128" s="43"/>
      <c r="AG128" s="43"/>
      <c r="AH128" s="43"/>
      <c r="AI128" s="43"/>
      <c r="AJ128" s="43"/>
      <c r="AK128" s="43"/>
      <c r="AL128" s="43"/>
      <c r="AM128" s="43"/>
      <c r="AN128" s="43"/>
      <c r="AO128" s="43"/>
      <c r="AT128" s="50"/>
      <c r="AU128" s="50"/>
      <c r="AV128" s="50"/>
      <c r="AW128" s="50"/>
      <c r="AX128" s="43"/>
      <c r="AY128" s="43"/>
      <c r="AZ128" s="43"/>
      <c r="BA128" s="43"/>
      <c r="BB128" s="43"/>
      <c r="BC128" s="43"/>
      <c r="BE128" s="43"/>
      <c r="BF128" s="43"/>
      <c r="BG128" s="43"/>
      <c r="BH128" s="43"/>
      <c r="BI128" s="43"/>
      <c r="BJ128" s="43"/>
    </row>
    <row r="129" spans="1:62" ht="15.75" customHeight="1" x14ac:dyDescent="0.2">
      <c r="A129" s="4"/>
      <c r="B129" s="4"/>
      <c r="C129" s="43"/>
      <c r="D129" s="43"/>
      <c r="E129" s="43"/>
      <c r="F129" s="89"/>
      <c r="G129" s="43"/>
      <c r="H129" s="43"/>
      <c r="I129" s="93"/>
      <c r="J129" s="43"/>
      <c r="K129" s="43"/>
      <c r="L129" s="43"/>
      <c r="M129" s="43"/>
      <c r="N129" s="43"/>
      <c r="O129" s="43"/>
      <c r="P129" s="43"/>
      <c r="Q129" s="43"/>
      <c r="R129" s="43"/>
      <c r="S129" s="43"/>
      <c r="T129" s="43"/>
      <c r="U129" s="43"/>
      <c r="V129" s="43"/>
      <c r="W129" s="43"/>
      <c r="Y129" s="43"/>
      <c r="Z129" s="43"/>
      <c r="AE129" s="43"/>
      <c r="AF129" s="43"/>
      <c r="AG129" s="43"/>
      <c r="AH129" s="43"/>
      <c r="AI129" s="43"/>
      <c r="AJ129" s="43"/>
      <c r="AK129" s="43"/>
      <c r="AL129" s="43"/>
      <c r="AM129" s="43"/>
      <c r="AN129" s="43"/>
      <c r="AO129" s="43"/>
      <c r="AT129" s="50"/>
      <c r="AU129" s="50"/>
      <c r="AV129" s="50"/>
      <c r="AW129" s="50"/>
      <c r="AX129" s="43"/>
      <c r="AY129" s="43"/>
      <c r="AZ129" s="43"/>
      <c r="BA129" s="43"/>
      <c r="BB129" s="43"/>
      <c r="BC129" s="43"/>
      <c r="BE129" s="43"/>
      <c r="BF129" s="43"/>
      <c r="BG129" s="43"/>
      <c r="BH129" s="43"/>
      <c r="BI129" s="43"/>
      <c r="BJ129" s="43"/>
    </row>
    <row r="130" spans="1:62" ht="15.75" customHeight="1" x14ac:dyDescent="0.2">
      <c r="A130" s="4"/>
      <c r="B130" s="4"/>
      <c r="C130" s="43"/>
      <c r="D130" s="43"/>
      <c r="E130" s="43"/>
      <c r="F130" s="89"/>
      <c r="G130" s="43"/>
      <c r="H130" s="43"/>
      <c r="I130" s="93"/>
      <c r="J130" s="43"/>
      <c r="K130" s="43"/>
      <c r="L130" s="43"/>
      <c r="M130" s="43"/>
      <c r="N130" s="43"/>
      <c r="O130" s="43"/>
      <c r="P130" s="43"/>
      <c r="Q130" s="43"/>
      <c r="R130" s="43"/>
      <c r="S130" s="43"/>
      <c r="T130" s="43"/>
      <c r="U130" s="43"/>
      <c r="V130" s="43"/>
      <c r="W130" s="43"/>
      <c r="Y130" s="43"/>
      <c r="Z130" s="43"/>
      <c r="AE130" s="43"/>
      <c r="AF130" s="43"/>
      <c r="AG130" s="43"/>
      <c r="AH130" s="43"/>
      <c r="AI130" s="43"/>
      <c r="AJ130" s="43"/>
      <c r="AK130" s="43"/>
      <c r="AL130" s="43"/>
      <c r="AM130" s="43"/>
      <c r="AN130" s="43"/>
      <c r="AO130" s="43"/>
      <c r="AT130" s="50"/>
      <c r="AU130" s="50"/>
      <c r="AV130" s="50"/>
      <c r="AW130" s="50"/>
      <c r="AX130" s="43"/>
      <c r="AY130" s="43"/>
      <c r="AZ130" s="43"/>
      <c r="BA130" s="43"/>
      <c r="BB130" s="43"/>
      <c r="BC130" s="43"/>
      <c r="BE130" s="43"/>
      <c r="BF130" s="43"/>
      <c r="BG130" s="43"/>
      <c r="BH130" s="43"/>
      <c r="BI130" s="43"/>
      <c r="BJ130" s="43"/>
    </row>
    <row r="131" spans="1:62" ht="15.75" customHeight="1" x14ac:dyDescent="0.2">
      <c r="A131" s="4"/>
      <c r="B131" s="4"/>
      <c r="C131" s="43"/>
      <c r="D131" s="43"/>
      <c r="E131" s="43"/>
      <c r="F131" s="89"/>
      <c r="G131" s="43"/>
      <c r="H131" s="43"/>
      <c r="I131" s="93"/>
      <c r="J131" s="43"/>
      <c r="K131" s="43"/>
      <c r="L131" s="43"/>
      <c r="M131" s="43"/>
      <c r="N131" s="43"/>
      <c r="O131" s="43"/>
      <c r="P131" s="43"/>
      <c r="Q131" s="43"/>
      <c r="R131" s="43"/>
      <c r="S131" s="43"/>
      <c r="T131" s="43"/>
      <c r="U131" s="43"/>
      <c r="V131" s="43"/>
      <c r="W131" s="43"/>
      <c r="Y131" s="43"/>
      <c r="Z131" s="43"/>
      <c r="AE131" s="43"/>
      <c r="AF131" s="43"/>
      <c r="AG131" s="43"/>
      <c r="AH131" s="43"/>
      <c r="AI131" s="43"/>
      <c r="AJ131" s="43"/>
      <c r="AK131" s="43"/>
      <c r="AL131" s="43"/>
      <c r="AM131" s="43"/>
      <c r="AN131" s="43"/>
      <c r="AO131" s="43"/>
      <c r="AT131" s="50"/>
      <c r="AU131" s="50"/>
      <c r="AV131" s="50"/>
      <c r="AW131" s="50"/>
      <c r="AX131" s="43"/>
      <c r="AY131" s="43"/>
      <c r="AZ131" s="43"/>
      <c r="BA131" s="43"/>
      <c r="BB131" s="43"/>
      <c r="BC131" s="43"/>
      <c r="BE131" s="43"/>
      <c r="BF131" s="43"/>
      <c r="BG131" s="43"/>
      <c r="BH131" s="43"/>
      <c r="BI131" s="43"/>
      <c r="BJ131" s="43"/>
    </row>
    <row r="132" spans="1:62" ht="15.75" customHeight="1" x14ac:dyDescent="0.2">
      <c r="A132" s="4"/>
      <c r="B132" s="4"/>
      <c r="C132" s="43"/>
      <c r="D132" s="43"/>
      <c r="E132" s="43"/>
      <c r="F132" s="89"/>
      <c r="G132" s="43"/>
      <c r="H132" s="43"/>
      <c r="I132" s="93"/>
      <c r="J132" s="43"/>
      <c r="K132" s="43"/>
      <c r="L132" s="43"/>
      <c r="M132" s="43"/>
      <c r="N132" s="43"/>
      <c r="O132" s="43"/>
      <c r="P132" s="43"/>
      <c r="Q132" s="43"/>
      <c r="R132" s="43"/>
      <c r="S132" s="43"/>
      <c r="T132" s="43"/>
      <c r="U132" s="43"/>
      <c r="V132" s="43"/>
      <c r="W132" s="43"/>
      <c r="Y132" s="43"/>
      <c r="Z132" s="43"/>
      <c r="AE132" s="43"/>
      <c r="AF132" s="43"/>
      <c r="AG132" s="43"/>
      <c r="AH132" s="43"/>
      <c r="AI132" s="43"/>
      <c r="AJ132" s="43"/>
      <c r="AK132" s="43"/>
      <c r="AL132" s="43"/>
      <c r="AM132" s="43"/>
      <c r="AN132" s="43"/>
      <c r="AO132" s="43"/>
      <c r="AT132" s="50"/>
      <c r="AU132" s="50"/>
      <c r="AV132" s="50"/>
      <c r="AW132" s="50"/>
      <c r="AX132" s="43"/>
      <c r="AY132" s="43"/>
      <c r="AZ132" s="43"/>
      <c r="BA132" s="43"/>
      <c r="BB132" s="43"/>
      <c r="BC132" s="43"/>
      <c r="BE132" s="43"/>
      <c r="BF132" s="43"/>
      <c r="BG132" s="43"/>
      <c r="BH132" s="43"/>
      <c r="BI132" s="43"/>
      <c r="BJ132" s="43"/>
    </row>
    <row r="133" spans="1:62" ht="15.75" customHeight="1" x14ac:dyDescent="0.2">
      <c r="A133" s="4"/>
      <c r="B133" s="4"/>
      <c r="C133" s="43"/>
      <c r="D133" s="43"/>
      <c r="E133" s="43"/>
      <c r="F133" s="89"/>
      <c r="G133" s="43"/>
      <c r="H133" s="43"/>
      <c r="I133" s="93"/>
      <c r="J133" s="43"/>
      <c r="K133" s="43"/>
      <c r="L133" s="43"/>
      <c r="M133" s="43"/>
      <c r="N133" s="43"/>
      <c r="O133" s="43"/>
      <c r="P133" s="43"/>
      <c r="Q133" s="43"/>
      <c r="R133" s="43"/>
      <c r="S133" s="43"/>
      <c r="T133" s="43"/>
      <c r="U133" s="43"/>
      <c r="V133" s="43"/>
      <c r="W133" s="43"/>
      <c r="Y133" s="43"/>
      <c r="Z133" s="43"/>
      <c r="AE133" s="43"/>
      <c r="AF133" s="43"/>
      <c r="AG133" s="43"/>
      <c r="AH133" s="43"/>
      <c r="AI133" s="43"/>
      <c r="AJ133" s="43"/>
      <c r="AK133" s="43"/>
      <c r="AL133" s="43"/>
      <c r="AM133" s="43"/>
      <c r="AN133" s="43"/>
      <c r="AO133" s="43"/>
      <c r="AT133" s="50"/>
      <c r="AU133" s="50"/>
      <c r="AV133" s="50"/>
      <c r="AW133" s="50"/>
      <c r="AX133" s="43"/>
      <c r="AY133" s="43"/>
      <c r="AZ133" s="43"/>
      <c r="BA133" s="43"/>
      <c r="BB133" s="43"/>
      <c r="BC133" s="43"/>
      <c r="BE133" s="43"/>
      <c r="BF133" s="43"/>
      <c r="BG133" s="43"/>
      <c r="BH133" s="43"/>
      <c r="BI133" s="43"/>
      <c r="BJ133" s="43"/>
    </row>
    <row r="134" spans="1:62" ht="15.75" customHeight="1" x14ac:dyDescent="0.2">
      <c r="AT134" s="50"/>
      <c r="AU134" s="50"/>
      <c r="AV134" s="50"/>
      <c r="AW134" s="50"/>
      <c r="AX134" s="43"/>
      <c r="AY134" s="43"/>
      <c r="AZ134" s="43"/>
      <c r="BA134" s="43"/>
      <c r="BB134" s="43"/>
      <c r="BC134" s="43"/>
      <c r="BE134" s="43"/>
      <c r="BF134" s="43"/>
    </row>
    <row r="135" spans="1:62" ht="15.75" customHeight="1" x14ac:dyDescent="0.2">
      <c r="AT135" s="50"/>
      <c r="AU135" s="50"/>
      <c r="AV135" s="50"/>
      <c r="AW135" s="50"/>
      <c r="AX135" s="43"/>
      <c r="AY135" s="43"/>
      <c r="AZ135" s="43"/>
      <c r="BA135" s="43"/>
      <c r="BB135" s="43"/>
      <c r="BC135" s="43"/>
      <c r="BE135" s="43"/>
      <c r="BF135" s="43"/>
    </row>
    <row r="136" spans="1:62" ht="15.75" customHeight="1" x14ac:dyDescent="0.2">
      <c r="AT136" s="50"/>
      <c r="AU136" s="50"/>
      <c r="AV136" s="50"/>
      <c r="AW136" s="50"/>
      <c r="AX136" s="43"/>
      <c r="AY136" s="43"/>
      <c r="AZ136" s="43"/>
      <c r="BA136" s="43"/>
      <c r="BB136" s="43"/>
      <c r="BC136" s="43"/>
      <c r="BE136" s="43"/>
      <c r="BF136" s="43"/>
    </row>
    <row r="137" spans="1:62" ht="15.75" customHeight="1" x14ac:dyDescent="0.2">
      <c r="AT137" s="50"/>
      <c r="AU137" s="50"/>
      <c r="AV137" s="50"/>
      <c r="AW137" s="50"/>
      <c r="AX137" s="43"/>
      <c r="AY137" s="43"/>
      <c r="AZ137" s="43"/>
      <c r="BA137" s="43"/>
      <c r="BB137" s="43"/>
      <c r="BC137" s="43"/>
      <c r="BE137" s="43"/>
      <c r="BF137" s="43"/>
    </row>
    <row r="138" spans="1:62" ht="15.75" customHeight="1" x14ac:dyDescent="0.2">
      <c r="AT138" s="50"/>
      <c r="AU138" s="50"/>
      <c r="AV138" s="50"/>
      <c r="AW138" s="50"/>
      <c r="AX138" s="43"/>
      <c r="AY138" s="43"/>
      <c r="AZ138" s="43"/>
      <c r="BA138" s="43"/>
      <c r="BB138" s="43"/>
      <c r="BC138" s="43"/>
      <c r="BE138" s="43"/>
      <c r="BF138" s="43"/>
    </row>
    <row r="139" spans="1:62" ht="15.75" customHeight="1" x14ac:dyDescent="0.2">
      <c r="AT139" s="50"/>
      <c r="AU139" s="50"/>
      <c r="AV139" s="50"/>
      <c r="AW139" s="50"/>
      <c r="AX139" s="43"/>
      <c r="AY139" s="43"/>
      <c r="AZ139" s="43"/>
      <c r="BA139" s="43"/>
      <c r="BB139" s="43"/>
      <c r="BC139" s="43"/>
      <c r="BE139" s="43"/>
      <c r="BF139" s="43"/>
    </row>
    <row r="140" spans="1:62" ht="15.75" customHeight="1" x14ac:dyDescent="0.2">
      <c r="AT140" s="50"/>
      <c r="AU140" s="50"/>
      <c r="AV140" s="50"/>
      <c r="AW140" s="50"/>
      <c r="AX140" s="43"/>
      <c r="AY140" s="43"/>
      <c r="AZ140" s="43"/>
      <c r="BA140" s="43"/>
      <c r="BB140" s="43"/>
      <c r="BC140" s="43"/>
      <c r="BE140" s="43"/>
      <c r="BF140" s="43"/>
    </row>
    <row r="141" spans="1:62" ht="15.75" customHeight="1" x14ac:dyDescent="0.2">
      <c r="AT141" s="50"/>
      <c r="AU141" s="50"/>
      <c r="AV141" s="50"/>
      <c r="AW141" s="50"/>
      <c r="AX141" s="43"/>
      <c r="AY141" s="43"/>
      <c r="AZ141" s="43"/>
      <c r="BA141" s="43"/>
      <c r="BB141" s="43"/>
      <c r="BC141" s="43"/>
      <c r="BE141" s="43"/>
      <c r="BF141" s="43"/>
    </row>
    <row r="142" spans="1:62" ht="15.75" customHeight="1" x14ac:dyDescent="0.2">
      <c r="AT142" s="50"/>
      <c r="AU142" s="50"/>
      <c r="AV142" s="50"/>
      <c r="AW142" s="50"/>
      <c r="AX142" s="43"/>
      <c r="AY142" s="43"/>
      <c r="AZ142" s="43"/>
      <c r="BA142" s="43"/>
      <c r="BB142" s="43"/>
      <c r="BC142" s="43"/>
      <c r="BE142" s="43"/>
      <c r="BF142" s="43"/>
    </row>
    <row r="143" spans="1:62" ht="15.75" customHeight="1" x14ac:dyDescent="0.2">
      <c r="AT143" s="50"/>
      <c r="AU143" s="50"/>
      <c r="AV143" s="50"/>
      <c r="AW143" s="50"/>
      <c r="AX143" s="43"/>
      <c r="AY143" s="43"/>
      <c r="AZ143" s="43"/>
      <c r="BA143" s="43"/>
      <c r="BB143" s="43"/>
      <c r="BC143" s="43"/>
      <c r="BE143" s="43"/>
      <c r="BF143" s="43"/>
    </row>
    <row r="144" spans="1:62" ht="15.75" customHeight="1" x14ac:dyDescent="0.2">
      <c r="AT144" s="50"/>
      <c r="AU144" s="50"/>
      <c r="AV144" s="50"/>
      <c r="AW144" s="50"/>
      <c r="AX144" s="43"/>
      <c r="AY144" s="43"/>
      <c r="AZ144" s="43"/>
      <c r="BA144" s="43"/>
      <c r="BB144" s="43"/>
      <c r="BC144" s="43"/>
      <c r="BE144" s="43"/>
      <c r="BF144" s="43"/>
    </row>
    <row r="145" spans="46:58" ht="15.75" customHeight="1" x14ac:dyDescent="0.2">
      <c r="AT145" s="50"/>
      <c r="AU145" s="50"/>
      <c r="AV145" s="50"/>
      <c r="AW145" s="50"/>
      <c r="AX145" s="43"/>
      <c r="AY145" s="43"/>
      <c r="AZ145" s="43"/>
      <c r="BA145" s="43"/>
      <c r="BB145" s="43"/>
      <c r="BC145" s="43"/>
      <c r="BE145" s="43"/>
      <c r="BF145" s="43"/>
    </row>
    <row r="146" spans="46:58" ht="15.75" customHeight="1" x14ac:dyDescent="0.2">
      <c r="AT146" s="50"/>
      <c r="AU146" s="50"/>
      <c r="AV146" s="50"/>
      <c r="AW146" s="50"/>
      <c r="AX146" s="43"/>
      <c r="AY146" s="43"/>
      <c r="AZ146" s="43"/>
      <c r="BA146" s="43"/>
      <c r="BB146" s="43"/>
      <c r="BC146" s="43"/>
      <c r="BE146" s="43"/>
      <c r="BF146" s="43"/>
    </row>
    <row r="147" spans="46:58" ht="15.75" customHeight="1" x14ac:dyDescent="0.2">
      <c r="AT147" s="50"/>
      <c r="AU147" s="50"/>
      <c r="AV147" s="50"/>
      <c r="AW147" s="50"/>
      <c r="AX147" s="43"/>
      <c r="AY147" s="43"/>
      <c r="AZ147" s="43"/>
      <c r="BA147" s="43"/>
      <c r="BB147" s="43"/>
      <c r="BC147" s="43"/>
      <c r="BE147" s="43"/>
      <c r="BF147" s="43"/>
    </row>
    <row r="148" spans="46:58" ht="15.75" customHeight="1" x14ac:dyDescent="0.2">
      <c r="AT148" s="50"/>
      <c r="AU148" s="50"/>
      <c r="AV148" s="50"/>
      <c r="AW148" s="50"/>
      <c r="AX148" s="43"/>
      <c r="AY148" s="43"/>
      <c r="AZ148" s="43"/>
      <c r="BA148" s="43"/>
      <c r="BB148" s="43"/>
      <c r="BC148" s="43"/>
      <c r="BE148" s="43"/>
      <c r="BF148" s="43"/>
    </row>
    <row r="149" spans="46:58" ht="15.75" customHeight="1" x14ac:dyDescent="0.2">
      <c r="AT149" s="50"/>
      <c r="AU149" s="50"/>
      <c r="AV149" s="50"/>
      <c r="AW149" s="50"/>
      <c r="AX149" s="43"/>
      <c r="AY149" s="43"/>
      <c r="AZ149" s="43"/>
      <c r="BA149" s="43"/>
      <c r="BB149" s="43"/>
      <c r="BC149" s="43"/>
      <c r="BE149" s="43"/>
      <c r="BF149" s="43"/>
    </row>
    <row r="150" spans="46:58" ht="15.75" customHeight="1" x14ac:dyDescent="0.2">
      <c r="AT150" s="50"/>
      <c r="AU150" s="50"/>
      <c r="AV150" s="50"/>
      <c r="AW150" s="50"/>
      <c r="AX150" s="43"/>
      <c r="AY150" s="43"/>
      <c r="AZ150" s="43"/>
      <c r="BA150" s="43"/>
      <c r="BB150" s="43"/>
      <c r="BC150" s="43"/>
      <c r="BE150" s="43"/>
      <c r="BF150" s="43"/>
    </row>
    <row r="151" spans="46:58" ht="15.75" customHeight="1" x14ac:dyDescent="0.2">
      <c r="AT151" s="50"/>
      <c r="AU151" s="50"/>
      <c r="AV151" s="50"/>
      <c r="AW151" s="50"/>
      <c r="AX151" s="43"/>
      <c r="AY151" s="43"/>
      <c r="AZ151" s="43"/>
      <c r="BA151" s="43"/>
      <c r="BB151" s="43"/>
      <c r="BC151" s="43"/>
      <c r="BE151" s="43"/>
      <c r="BF151" s="43"/>
    </row>
    <row r="152" spans="46:58" ht="15.75" customHeight="1" x14ac:dyDescent="0.2">
      <c r="AT152" s="50"/>
      <c r="AU152" s="50"/>
      <c r="AV152" s="50"/>
      <c r="AW152" s="50"/>
      <c r="AX152" s="43"/>
      <c r="AY152" s="43"/>
      <c r="AZ152" s="43"/>
      <c r="BA152" s="43"/>
      <c r="BB152" s="43"/>
      <c r="BC152" s="43"/>
      <c r="BE152" s="43"/>
      <c r="BF152" s="43"/>
    </row>
    <row r="153" spans="46:58" ht="15.75" customHeight="1" x14ac:dyDescent="0.2">
      <c r="AT153" s="50"/>
      <c r="AU153" s="50"/>
      <c r="AV153" s="50"/>
      <c r="AW153" s="50"/>
      <c r="AX153" s="43"/>
      <c r="AY153" s="43"/>
      <c r="AZ153" s="43"/>
      <c r="BA153" s="43"/>
      <c r="BB153" s="43"/>
      <c r="BC153" s="43"/>
      <c r="BE153" s="43"/>
      <c r="BF153" s="43"/>
    </row>
    <row r="154" spans="46:58" ht="15.75" customHeight="1" x14ac:dyDescent="0.2">
      <c r="AT154" s="50"/>
      <c r="AU154" s="50"/>
      <c r="AV154" s="50"/>
      <c r="AW154" s="50"/>
      <c r="AX154" s="43"/>
      <c r="AY154" s="43"/>
      <c r="AZ154" s="43"/>
      <c r="BA154" s="43"/>
      <c r="BB154" s="43"/>
      <c r="BC154" s="43"/>
      <c r="BE154" s="43"/>
      <c r="BF154" s="43"/>
    </row>
    <row r="155" spans="46:58" ht="15.75" customHeight="1" x14ac:dyDescent="0.2">
      <c r="AT155" s="50"/>
      <c r="AU155" s="50"/>
      <c r="AV155" s="50"/>
      <c r="AW155" s="50"/>
      <c r="AX155" s="43"/>
      <c r="AY155" s="43"/>
      <c r="AZ155" s="43"/>
      <c r="BA155" s="43"/>
      <c r="BB155" s="43"/>
      <c r="BC155" s="43"/>
      <c r="BE155" s="43"/>
      <c r="BF155" s="43"/>
    </row>
    <row r="156" spans="46:58" ht="15.75" customHeight="1" x14ac:dyDescent="0.2">
      <c r="AT156" s="50"/>
      <c r="AU156" s="50"/>
      <c r="AV156" s="50"/>
      <c r="AW156" s="50"/>
      <c r="AX156" s="43"/>
      <c r="AY156" s="43"/>
      <c r="AZ156" s="43"/>
      <c r="BA156" s="43"/>
      <c r="BB156" s="43"/>
      <c r="BC156" s="43"/>
      <c r="BE156" s="43"/>
      <c r="BF156" s="43"/>
    </row>
    <row r="157" spans="46:58" ht="15.75" customHeight="1" x14ac:dyDescent="0.2">
      <c r="AT157" s="50"/>
      <c r="AU157" s="50"/>
      <c r="AV157" s="50"/>
      <c r="AW157" s="50"/>
      <c r="AX157" s="43"/>
      <c r="AY157" s="43"/>
      <c r="AZ157" s="43"/>
      <c r="BA157" s="43"/>
      <c r="BB157" s="43"/>
      <c r="BC157" s="43"/>
      <c r="BE157" s="43"/>
      <c r="BF157" s="43"/>
    </row>
    <row r="158" spans="46:58" ht="15.75" customHeight="1" x14ac:dyDescent="0.2">
      <c r="AT158" s="50"/>
      <c r="AU158" s="50"/>
      <c r="AV158" s="50"/>
      <c r="AW158" s="50"/>
      <c r="AX158" s="43"/>
      <c r="AY158" s="43"/>
      <c r="AZ158" s="43"/>
      <c r="BA158" s="43"/>
      <c r="BB158" s="43"/>
      <c r="BC158" s="43"/>
      <c r="BE158" s="43"/>
      <c r="BF158" s="43"/>
    </row>
    <row r="159" spans="46:58" ht="15.75" customHeight="1" x14ac:dyDescent="0.2">
      <c r="AT159" s="50"/>
      <c r="AU159" s="50"/>
      <c r="AV159" s="50"/>
      <c r="AW159" s="50"/>
      <c r="AX159" s="43"/>
      <c r="AY159" s="43"/>
      <c r="AZ159" s="43"/>
      <c r="BA159" s="43"/>
      <c r="BB159" s="43"/>
      <c r="BC159" s="43"/>
      <c r="BE159" s="43"/>
      <c r="BF159" s="43"/>
    </row>
    <row r="160" spans="46:58" ht="15.75" customHeight="1" x14ac:dyDescent="0.2">
      <c r="AT160" s="50"/>
      <c r="AU160" s="50"/>
      <c r="AV160" s="50"/>
      <c r="AW160" s="50"/>
      <c r="AX160" s="43"/>
      <c r="AY160" s="43"/>
      <c r="AZ160" s="43"/>
      <c r="BA160" s="43"/>
      <c r="BB160" s="43"/>
      <c r="BC160" s="43"/>
      <c r="BE160" s="43"/>
      <c r="BF160" s="43"/>
    </row>
    <row r="161" spans="46:58" ht="15.75" customHeight="1" x14ac:dyDescent="0.2">
      <c r="AT161" s="50"/>
      <c r="AU161" s="50"/>
      <c r="AV161" s="50"/>
      <c r="AW161" s="50"/>
      <c r="AX161" s="43"/>
      <c r="AY161" s="43"/>
      <c r="AZ161" s="43"/>
      <c r="BA161" s="43"/>
      <c r="BB161" s="43"/>
      <c r="BC161" s="43"/>
      <c r="BE161" s="43"/>
      <c r="BF161" s="43"/>
    </row>
    <row r="162" spans="46:58" ht="15.75" customHeight="1" x14ac:dyDescent="0.2">
      <c r="AT162" s="50"/>
      <c r="AU162" s="50"/>
      <c r="AV162" s="50"/>
      <c r="AW162" s="50"/>
      <c r="AX162" s="43"/>
      <c r="AY162" s="43"/>
      <c r="AZ162" s="43"/>
      <c r="BA162" s="43"/>
      <c r="BB162" s="43"/>
      <c r="BC162" s="43"/>
      <c r="BE162" s="43"/>
      <c r="BF162" s="43"/>
    </row>
    <row r="163" spans="46:58" ht="15.75" customHeight="1" x14ac:dyDescent="0.2">
      <c r="AT163" s="50"/>
      <c r="AU163" s="50"/>
      <c r="AV163" s="50"/>
      <c r="AW163" s="50"/>
      <c r="AX163" s="43"/>
      <c r="AY163" s="43"/>
      <c r="AZ163" s="43"/>
      <c r="BA163" s="43"/>
      <c r="BB163" s="43"/>
      <c r="BC163" s="43"/>
      <c r="BE163" s="43"/>
      <c r="BF163" s="43"/>
    </row>
    <row r="164" spans="46:58" ht="15.75" customHeight="1" x14ac:dyDescent="0.2">
      <c r="AT164" s="50"/>
      <c r="AU164" s="50"/>
      <c r="AV164" s="50"/>
      <c r="AW164" s="50"/>
      <c r="AX164" s="43"/>
      <c r="AY164" s="43"/>
      <c r="AZ164" s="43"/>
      <c r="BA164" s="43"/>
      <c r="BB164" s="43"/>
      <c r="BC164" s="43"/>
      <c r="BE164" s="43"/>
      <c r="BF164" s="43"/>
    </row>
    <row r="165" spans="46:58" ht="15.75" customHeight="1" x14ac:dyDescent="0.2">
      <c r="AT165" s="50"/>
      <c r="AU165" s="50"/>
      <c r="AV165" s="50"/>
      <c r="AW165" s="50"/>
      <c r="AX165" s="43"/>
      <c r="AY165" s="43"/>
      <c r="AZ165" s="43"/>
      <c r="BA165" s="43"/>
      <c r="BB165" s="43"/>
      <c r="BC165" s="43"/>
      <c r="BE165" s="43"/>
      <c r="BF165" s="43"/>
    </row>
    <row r="166" spans="46:58" ht="15.75" customHeight="1" x14ac:dyDescent="0.2">
      <c r="AT166" s="50"/>
      <c r="AU166" s="50"/>
      <c r="AV166" s="50"/>
      <c r="AW166" s="50"/>
      <c r="AX166" s="43"/>
      <c r="AY166" s="43"/>
      <c r="AZ166" s="43"/>
      <c r="BA166" s="43"/>
      <c r="BB166" s="43"/>
      <c r="BC166" s="43"/>
      <c r="BE166" s="43"/>
      <c r="BF166" s="43"/>
    </row>
    <row r="167" spans="46:58" ht="15.75" customHeight="1" x14ac:dyDescent="0.2">
      <c r="AT167" s="50"/>
      <c r="AU167" s="50"/>
      <c r="AV167" s="50"/>
      <c r="AW167" s="50"/>
      <c r="AX167" s="43"/>
      <c r="AY167" s="43"/>
      <c r="AZ167" s="43"/>
      <c r="BA167" s="43"/>
      <c r="BB167" s="43"/>
      <c r="BC167" s="43"/>
      <c r="BE167" s="43"/>
      <c r="BF167" s="43"/>
    </row>
    <row r="168" spans="46:58" ht="15.75" customHeight="1" x14ac:dyDescent="0.2">
      <c r="AT168" s="50"/>
      <c r="AU168" s="50"/>
      <c r="AV168" s="50"/>
      <c r="AW168" s="50"/>
      <c r="AX168" s="43"/>
      <c r="AY168" s="43"/>
      <c r="AZ168" s="43"/>
      <c r="BA168" s="43"/>
      <c r="BB168" s="43"/>
      <c r="BC168" s="43"/>
      <c r="BE168" s="43"/>
      <c r="BF168" s="43"/>
    </row>
    <row r="169" spans="46:58" ht="15.75" customHeight="1" x14ac:dyDescent="0.2">
      <c r="AT169" s="50"/>
      <c r="AU169" s="50"/>
      <c r="AV169" s="50"/>
      <c r="AW169" s="50"/>
      <c r="AX169" s="43"/>
      <c r="AY169" s="43"/>
      <c r="AZ169" s="43"/>
      <c r="BA169" s="43"/>
      <c r="BB169" s="43"/>
      <c r="BC169" s="43"/>
      <c r="BE169" s="43"/>
      <c r="BF169" s="43"/>
    </row>
    <row r="170" spans="46:58" ht="15.75" customHeight="1" x14ac:dyDescent="0.2">
      <c r="AT170" s="50"/>
      <c r="AU170" s="50"/>
      <c r="AV170" s="50"/>
      <c r="AW170" s="50"/>
      <c r="AX170" s="43"/>
      <c r="AY170" s="43"/>
      <c r="AZ170" s="43"/>
      <c r="BA170" s="43"/>
      <c r="BB170" s="43"/>
      <c r="BC170" s="43"/>
      <c r="BE170" s="43"/>
      <c r="BF170" s="43"/>
    </row>
    <row r="171" spans="46:58" ht="15.75" customHeight="1" x14ac:dyDescent="0.2">
      <c r="AT171" s="50"/>
      <c r="AU171" s="50"/>
      <c r="AV171" s="50"/>
      <c r="AW171" s="50"/>
      <c r="AX171" s="43"/>
      <c r="AY171" s="43"/>
      <c r="AZ171" s="43"/>
      <c r="BA171" s="43"/>
      <c r="BB171" s="43"/>
      <c r="BC171" s="43"/>
      <c r="BE171" s="43"/>
      <c r="BF171" s="43"/>
    </row>
    <row r="172" spans="46:58" ht="15.75" customHeight="1" x14ac:dyDescent="0.2">
      <c r="AT172" s="50"/>
      <c r="AU172" s="50"/>
      <c r="AV172" s="50"/>
      <c r="AW172" s="50"/>
      <c r="AX172" s="43"/>
      <c r="AY172" s="43"/>
      <c r="AZ172" s="43"/>
      <c r="BA172" s="43"/>
      <c r="BB172" s="43"/>
      <c r="BC172" s="43"/>
      <c r="BE172" s="43"/>
      <c r="BF172" s="43"/>
    </row>
    <row r="173" spans="46:58" ht="15.75" customHeight="1" x14ac:dyDescent="0.2">
      <c r="AT173" s="50"/>
      <c r="AU173" s="50"/>
      <c r="AV173" s="50"/>
      <c r="AW173" s="50"/>
      <c r="AX173" s="43"/>
      <c r="AY173" s="43"/>
      <c r="AZ173" s="43"/>
      <c r="BA173" s="43"/>
      <c r="BB173" s="43"/>
      <c r="BC173" s="43"/>
      <c r="BE173" s="43"/>
      <c r="BF173" s="43"/>
    </row>
    <row r="174" spans="46:58" ht="15.75" customHeight="1" x14ac:dyDescent="0.2">
      <c r="AT174" s="50"/>
      <c r="AU174" s="50"/>
      <c r="AV174" s="50"/>
      <c r="AW174" s="50"/>
      <c r="AX174" s="43"/>
      <c r="AY174" s="43"/>
      <c r="AZ174" s="43"/>
      <c r="BA174" s="43"/>
      <c r="BB174" s="43"/>
      <c r="BC174" s="43"/>
      <c r="BE174" s="43"/>
      <c r="BF174" s="43"/>
    </row>
    <row r="175" spans="46:58" ht="15.75" customHeight="1" x14ac:dyDescent="0.2">
      <c r="AT175" s="50"/>
      <c r="AU175" s="50"/>
      <c r="AV175" s="50"/>
      <c r="AW175" s="50"/>
      <c r="AX175" s="43"/>
      <c r="AY175" s="43"/>
      <c r="AZ175" s="43"/>
      <c r="BA175" s="43"/>
      <c r="BB175" s="43"/>
      <c r="BC175" s="43"/>
      <c r="BE175" s="43"/>
      <c r="BF175" s="43"/>
    </row>
    <row r="176" spans="46:58" ht="15.75" customHeight="1" x14ac:dyDescent="0.2">
      <c r="AT176" s="50"/>
      <c r="AU176" s="50"/>
      <c r="AV176" s="50"/>
      <c r="AW176" s="50"/>
      <c r="AX176" s="43"/>
      <c r="AY176" s="43"/>
      <c r="AZ176" s="43"/>
      <c r="BA176" s="43"/>
      <c r="BB176" s="43"/>
      <c r="BC176" s="43"/>
      <c r="BE176" s="43"/>
      <c r="BF176" s="43"/>
    </row>
    <row r="177" spans="8:58" ht="15.75" customHeight="1" x14ac:dyDescent="0.2">
      <c r="AT177" s="50"/>
      <c r="AU177" s="50"/>
      <c r="AV177" s="50"/>
      <c r="AW177" s="50"/>
      <c r="AX177" s="43"/>
      <c r="AY177" s="43"/>
      <c r="AZ177" s="43"/>
      <c r="BA177" s="43"/>
      <c r="BB177" s="43"/>
      <c r="BC177" s="43"/>
      <c r="BE177" s="43"/>
      <c r="BF177" s="43"/>
    </row>
    <row r="178" spans="8:58" ht="15.75" customHeight="1" x14ac:dyDescent="0.2">
      <c r="J178" s="21" t="e">
        <f>ENTREVISTA!BB35Ç</f>
        <v>#NAME?</v>
      </c>
      <c r="AT178" s="50"/>
      <c r="AU178" s="50"/>
      <c r="AV178" s="50"/>
      <c r="AW178" s="50"/>
      <c r="AX178" s="43"/>
      <c r="AY178" s="43"/>
      <c r="AZ178" s="43"/>
      <c r="BA178" s="43"/>
      <c r="BB178" s="43"/>
      <c r="BC178" s="43"/>
      <c r="BE178" s="43"/>
      <c r="BF178" s="43"/>
    </row>
    <row r="179" spans="8:58" ht="15.75" customHeight="1" x14ac:dyDescent="0.2">
      <c r="AT179" s="50"/>
      <c r="AU179" s="50"/>
      <c r="AV179" s="50"/>
      <c r="AW179" s="50"/>
      <c r="AX179" s="43"/>
      <c r="AY179" s="43"/>
      <c r="AZ179" s="43"/>
      <c r="BA179" s="43"/>
      <c r="BB179" s="43"/>
      <c r="BC179" s="43"/>
      <c r="BE179" s="43"/>
      <c r="BF179" s="43"/>
    </row>
    <row r="180" spans="8:58" ht="15.75" customHeight="1" x14ac:dyDescent="0.2">
      <c r="AT180" s="50"/>
      <c r="AU180" s="50"/>
      <c r="AV180" s="50"/>
      <c r="AW180" s="50"/>
      <c r="AX180" s="43"/>
      <c r="AY180" s="43"/>
      <c r="AZ180" s="43"/>
      <c r="BA180" s="43"/>
      <c r="BB180" s="43"/>
      <c r="BC180" s="43"/>
      <c r="BE180" s="43"/>
      <c r="BF180" s="43"/>
    </row>
    <row r="181" spans="8:58" ht="15.75" customHeight="1" x14ac:dyDescent="0.2">
      <c r="AT181" s="50"/>
      <c r="AU181" s="50"/>
      <c r="AV181" s="50"/>
      <c r="AW181" s="50"/>
      <c r="AX181" s="43"/>
      <c r="AY181" s="43"/>
      <c r="AZ181" s="43"/>
      <c r="BA181" s="43"/>
      <c r="BB181" s="43"/>
      <c r="BC181" s="43"/>
      <c r="BE181" s="43"/>
      <c r="BF181" s="43"/>
    </row>
    <row r="182" spans="8:58" ht="15.75" customHeight="1" x14ac:dyDescent="0.2">
      <c r="AT182" s="50"/>
      <c r="AU182" s="50"/>
      <c r="AV182" s="50"/>
      <c r="AW182" s="50"/>
      <c r="AX182" s="43"/>
      <c r="AY182" s="43"/>
      <c r="AZ182" s="43"/>
      <c r="BA182" s="43"/>
      <c r="BB182" s="43"/>
      <c r="BC182" s="43"/>
      <c r="BE182" s="43"/>
      <c r="BF182" s="43"/>
    </row>
    <row r="183" spans="8:58" ht="15.75" customHeight="1" x14ac:dyDescent="0.2">
      <c r="AT183" s="50"/>
      <c r="AU183" s="50"/>
      <c r="AV183" s="50"/>
      <c r="AW183" s="50"/>
      <c r="AX183" s="43"/>
      <c r="AY183" s="43"/>
      <c r="AZ183" s="43"/>
      <c r="BA183" s="43"/>
      <c r="BB183" s="43"/>
      <c r="BC183" s="43"/>
      <c r="BE183" s="43"/>
      <c r="BF183" s="43"/>
    </row>
    <row r="184" spans="8:58" ht="15.75" customHeight="1" x14ac:dyDescent="0.2">
      <c r="AT184" s="50"/>
      <c r="AU184" s="50"/>
      <c r="AV184" s="50"/>
      <c r="AW184" s="50"/>
      <c r="AX184" s="43"/>
      <c r="AY184" s="43"/>
      <c r="AZ184" s="43"/>
      <c r="BA184" s="43"/>
      <c r="BB184" s="43"/>
      <c r="BC184" s="43"/>
      <c r="BE184" s="43"/>
      <c r="BF184" s="43"/>
    </row>
    <row r="185" spans="8:58" ht="15.75" customHeight="1" x14ac:dyDescent="0.2">
      <c r="AT185" s="50"/>
      <c r="AU185" s="50"/>
      <c r="AV185" s="50"/>
      <c r="AW185" s="50"/>
      <c r="AX185" s="43"/>
      <c r="AY185" s="43"/>
      <c r="AZ185" s="43"/>
      <c r="BA185" s="43"/>
      <c r="BB185" s="43"/>
      <c r="BC185" s="43"/>
      <c r="BE185" s="43"/>
      <c r="BF185" s="43"/>
    </row>
    <row r="186" spans="8:58" ht="15.75" customHeight="1" x14ac:dyDescent="0.2">
      <c r="AT186" s="50"/>
      <c r="AU186" s="50"/>
      <c r="AV186" s="50"/>
      <c r="AW186" s="50"/>
      <c r="AX186" s="43"/>
      <c r="AY186" s="43"/>
      <c r="AZ186" s="43"/>
      <c r="BA186" s="43"/>
      <c r="BB186" s="43"/>
      <c r="BC186" s="43"/>
      <c r="BE186" s="43"/>
      <c r="BF186" s="43"/>
    </row>
    <row r="187" spans="8:58" ht="15.75" customHeight="1" x14ac:dyDescent="0.2">
      <c r="AT187" s="50"/>
      <c r="AU187" s="50"/>
      <c r="AV187" s="50"/>
      <c r="AW187" s="50"/>
      <c r="AX187" s="43"/>
      <c r="AY187" s="43"/>
      <c r="AZ187" s="43"/>
      <c r="BA187" s="43"/>
      <c r="BB187" s="43"/>
      <c r="BC187" s="43"/>
      <c r="BE187" s="43"/>
      <c r="BF187" s="43"/>
    </row>
    <row r="188" spans="8:58" ht="15.75" customHeight="1" x14ac:dyDescent="0.2">
      <c r="AT188" s="50"/>
      <c r="AU188" s="50"/>
      <c r="AV188" s="50"/>
      <c r="AW188" s="50"/>
      <c r="AX188" s="43"/>
      <c r="AY188" s="43"/>
      <c r="AZ188" s="43"/>
      <c r="BA188" s="43"/>
      <c r="BB188" s="43"/>
      <c r="BC188" s="43"/>
      <c r="BE188" s="43"/>
      <c r="BF188" s="43"/>
    </row>
    <row r="189" spans="8:58" ht="15.75" customHeight="1" x14ac:dyDescent="0.2">
      <c r="AT189" s="50"/>
      <c r="AU189" s="50"/>
      <c r="AV189" s="50"/>
      <c r="AW189" s="50"/>
      <c r="AX189" s="43"/>
      <c r="AY189" s="43"/>
      <c r="AZ189" s="43"/>
      <c r="BA189" s="43"/>
      <c r="BB189" s="43"/>
      <c r="BC189" s="43"/>
      <c r="BE189" s="43"/>
      <c r="BF189" s="43"/>
    </row>
    <row r="190" spans="8:58" ht="15.75" customHeight="1" x14ac:dyDescent="0.2">
      <c r="AT190" s="50"/>
      <c r="AU190" s="50"/>
      <c r="AV190" s="50"/>
      <c r="AW190" s="50"/>
      <c r="AX190" s="43"/>
      <c r="AY190" s="43"/>
      <c r="AZ190" s="43"/>
      <c r="BA190" s="43"/>
      <c r="BB190" s="43"/>
      <c r="BC190" s="43"/>
      <c r="BE190" s="43"/>
      <c r="BF190" s="43"/>
    </row>
    <row r="191" spans="8:58" ht="15.75" customHeight="1" x14ac:dyDescent="0.2">
      <c r="AT191" s="50"/>
      <c r="AU191" s="50"/>
      <c r="AV191" s="50"/>
      <c r="AW191" s="50"/>
      <c r="AX191" s="43"/>
      <c r="AY191" s="43"/>
      <c r="AZ191" s="43"/>
      <c r="BA191" s="43"/>
      <c r="BB191" s="43"/>
      <c r="BC191" s="43"/>
      <c r="BE191" s="43"/>
      <c r="BF191" s="43"/>
    </row>
    <row r="192" spans="8:58" ht="15.75" customHeight="1" x14ac:dyDescent="0.2">
      <c r="H192" s="21" t="e">
        <f>ENTREVISTA!J62Ç</f>
        <v>#NAME?</v>
      </c>
      <c r="AT192" s="50"/>
      <c r="AU192" s="50"/>
      <c r="AV192" s="50"/>
      <c r="AW192" s="50"/>
      <c r="AX192" s="43"/>
      <c r="AY192" s="43"/>
      <c r="AZ192" s="43"/>
      <c r="BA192" s="43"/>
      <c r="BB192" s="43"/>
      <c r="BC192" s="43"/>
      <c r="BE192" s="43"/>
      <c r="BF192" s="43"/>
    </row>
    <row r="193" spans="46:58" ht="15.75" customHeight="1" x14ac:dyDescent="0.2">
      <c r="AT193" s="50"/>
      <c r="AU193" s="50"/>
      <c r="AV193" s="50"/>
      <c r="AW193" s="50"/>
      <c r="AX193" s="43"/>
      <c r="AY193" s="43"/>
      <c r="AZ193" s="43"/>
      <c r="BA193" s="43"/>
      <c r="BB193" s="43"/>
      <c r="BC193" s="43"/>
      <c r="BE193" s="43"/>
      <c r="BF193" s="43"/>
    </row>
    <row r="194" spans="46:58" ht="15.75" customHeight="1" x14ac:dyDescent="0.2">
      <c r="AT194" s="50"/>
      <c r="AU194" s="50"/>
      <c r="AV194" s="50"/>
      <c r="AW194" s="50"/>
      <c r="AX194" s="43"/>
      <c r="AY194" s="43"/>
      <c r="AZ194" s="43"/>
      <c r="BA194" s="43"/>
      <c r="BB194" s="43"/>
      <c r="BC194" s="43"/>
      <c r="BE194" s="43"/>
      <c r="BF194" s="43"/>
    </row>
    <row r="195" spans="46:58" ht="15.75" customHeight="1" x14ac:dyDescent="0.2">
      <c r="AT195" s="50"/>
      <c r="AU195" s="50"/>
      <c r="AV195" s="50"/>
      <c r="AW195" s="50"/>
      <c r="AX195" s="43"/>
      <c r="AY195" s="43"/>
      <c r="AZ195" s="43"/>
      <c r="BA195" s="43"/>
      <c r="BB195" s="43"/>
      <c r="BC195" s="43"/>
      <c r="BE195" s="43"/>
      <c r="BF195" s="43"/>
    </row>
    <row r="196" spans="46:58" ht="15.75" customHeight="1" x14ac:dyDescent="0.2">
      <c r="AT196" s="50"/>
      <c r="AU196" s="50"/>
      <c r="AV196" s="50"/>
      <c r="AW196" s="50"/>
      <c r="AX196" s="43"/>
      <c r="AY196" s="43"/>
      <c r="AZ196" s="43"/>
      <c r="BA196" s="43"/>
      <c r="BB196" s="43"/>
      <c r="BC196" s="43"/>
      <c r="BE196" s="43"/>
      <c r="BF196" s="43"/>
    </row>
    <row r="197" spans="46:58" ht="15.75" customHeight="1" x14ac:dyDescent="0.2">
      <c r="AT197" s="50"/>
      <c r="AU197" s="50"/>
      <c r="AV197" s="50"/>
      <c r="AW197" s="50"/>
      <c r="AX197" s="43"/>
      <c r="AY197" s="43"/>
      <c r="AZ197" s="43"/>
      <c r="BA197" s="43"/>
      <c r="BB197" s="43"/>
      <c r="BC197" s="43"/>
      <c r="BE197" s="43"/>
      <c r="BF197" s="43"/>
    </row>
    <row r="198" spans="46:58" ht="15.75" customHeight="1" x14ac:dyDescent="0.2">
      <c r="AT198" s="50"/>
      <c r="AU198" s="50"/>
      <c r="AV198" s="50"/>
      <c r="AW198" s="50"/>
      <c r="AX198" s="43"/>
      <c r="AY198" s="43"/>
      <c r="AZ198" s="43"/>
      <c r="BA198" s="43"/>
      <c r="BB198" s="43"/>
      <c r="BC198" s="43"/>
      <c r="BE198" s="43"/>
      <c r="BF198" s="43"/>
    </row>
    <row r="199" spans="46:58" ht="15.75" customHeight="1" x14ac:dyDescent="0.2">
      <c r="AT199" s="50"/>
      <c r="AU199" s="50"/>
      <c r="AV199" s="50"/>
      <c r="AW199" s="50"/>
      <c r="AX199" s="43"/>
      <c r="AY199" s="43"/>
      <c r="AZ199" s="43"/>
      <c r="BA199" s="43"/>
      <c r="BB199" s="43"/>
      <c r="BC199" s="43"/>
      <c r="BE199" s="43"/>
      <c r="BF199" s="43"/>
    </row>
    <row r="200" spans="46:58" ht="15.75" customHeight="1" x14ac:dyDescent="0.2">
      <c r="AT200" s="50"/>
      <c r="AU200" s="50"/>
      <c r="AV200" s="50"/>
      <c r="AW200" s="50"/>
      <c r="AX200" s="43"/>
      <c r="AY200" s="43"/>
      <c r="AZ200" s="43"/>
      <c r="BA200" s="43"/>
      <c r="BB200" s="43"/>
      <c r="BC200" s="43"/>
      <c r="BE200" s="43"/>
      <c r="BF200" s="43"/>
    </row>
    <row r="201" spans="46:58" ht="15.75" customHeight="1" x14ac:dyDescent="0.2">
      <c r="AT201" s="50"/>
      <c r="AU201" s="50"/>
      <c r="AV201" s="50"/>
      <c r="AW201" s="50"/>
      <c r="AX201" s="43"/>
      <c r="AY201" s="43"/>
      <c r="AZ201" s="43"/>
      <c r="BA201" s="43"/>
      <c r="BB201" s="43"/>
      <c r="BC201" s="43"/>
      <c r="BE201" s="43"/>
      <c r="BF201" s="43"/>
    </row>
    <row r="202" spans="46:58" ht="15.75" customHeight="1" x14ac:dyDescent="0.2">
      <c r="AT202" s="50"/>
      <c r="AU202" s="50"/>
      <c r="AV202" s="50"/>
      <c r="AW202" s="50"/>
      <c r="AX202" s="43"/>
      <c r="AY202" s="43"/>
      <c r="AZ202" s="43"/>
      <c r="BA202" s="43"/>
      <c r="BB202" s="43"/>
      <c r="BC202" s="43"/>
      <c r="BE202" s="43"/>
      <c r="BF202" s="43"/>
    </row>
    <row r="203" spans="46:58" ht="15.75" customHeight="1" x14ac:dyDescent="0.2">
      <c r="AT203" s="50"/>
      <c r="AU203" s="50"/>
      <c r="AV203" s="50"/>
      <c r="AW203" s="50"/>
      <c r="AX203" s="43"/>
      <c r="AY203" s="43"/>
      <c r="AZ203" s="43"/>
      <c r="BA203" s="43"/>
      <c r="BB203" s="43"/>
      <c r="BC203" s="43"/>
      <c r="BE203" s="43"/>
      <c r="BF203" s="43"/>
    </row>
    <row r="204" spans="46:58" ht="15.75" customHeight="1" x14ac:dyDescent="0.2">
      <c r="AT204" s="50"/>
      <c r="AU204" s="50"/>
      <c r="AV204" s="50"/>
      <c r="AW204" s="50"/>
      <c r="AX204" s="43"/>
      <c r="AY204" s="43"/>
      <c r="AZ204" s="43"/>
      <c r="BA204" s="43"/>
      <c r="BB204" s="43"/>
      <c r="BC204" s="43"/>
      <c r="BE204" s="43"/>
      <c r="BF204" s="43"/>
    </row>
    <row r="205" spans="46:58" ht="15.75" customHeight="1" x14ac:dyDescent="0.2">
      <c r="AT205" s="50"/>
      <c r="AU205" s="50"/>
      <c r="AV205" s="50"/>
      <c r="AW205" s="50"/>
      <c r="AX205" s="43"/>
      <c r="AY205" s="43"/>
      <c r="AZ205" s="43"/>
      <c r="BA205" s="43"/>
      <c r="BB205" s="43"/>
      <c r="BC205" s="43"/>
      <c r="BE205" s="43"/>
      <c r="BF205" s="43"/>
    </row>
    <row r="206" spans="46:58" ht="15.75" customHeight="1" x14ac:dyDescent="0.2">
      <c r="AT206" s="50"/>
      <c r="AU206" s="50"/>
      <c r="AV206" s="50"/>
      <c r="AW206" s="50"/>
      <c r="AX206" s="43"/>
      <c r="AY206" s="43"/>
      <c r="AZ206" s="43"/>
      <c r="BA206" s="43"/>
      <c r="BB206" s="43"/>
      <c r="BC206" s="43"/>
      <c r="BE206" s="43"/>
      <c r="BF206" s="43"/>
    </row>
    <row r="207" spans="46:58" ht="15.75" customHeight="1" x14ac:dyDescent="0.2">
      <c r="AT207" s="50"/>
      <c r="AU207" s="50"/>
      <c r="AV207" s="50"/>
      <c r="AW207" s="50"/>
      <c r="AX207" s="43"/>
      <c r="AY207" s="43"/>
      <c r="AZ207" s="43"/>
      <c r="BA207" s="43"/>
      <c r="BB207" s="43"/>
      <c r="BC207" s="43"/>
      <c r="BE207" s="43"/>
      <c r="BF207" s="43"/>
    </row>
    <row r="208" spans="46:58" ht="15.75" customHeight="1" x14ac:dyDescent="0.2">
      <c r="AT208" s="50"/>
      <c r="AU208" s="50"/>
      <c r="AV208" s="50"/>
      <c r="AW208" s="50"/>
      <c r="AX208" s="43"/>
      <c r="AY208" s="43"/>
      <c r="AZ208" s="43"/>
      <c r="BA208" s="43"/>
      <c r="BB208" s="43"/>
      <c r="BC208" s="43"/>
      <c r="BE208" s="43"/>
      <c r="BF208" s="43"/>
    </row>
    <row r="209" spans="46:58" ht="15.75" customHeight="1" x14ac:dyDescent="0.2">
      <c r="AT209" s="50"/>
      <c r="AU209" s="50"/>
      <c r="AV209" s="50"/>
      <c r="AW209" s="50"/>
      <c r="AX209" s="43"/>
      <c r="AY209" s="43"/>
      <c r="AZ209" s="43"/>
      <c r="BA209" s="43"/>
      <c r="BB209" s="43"/>
      <c r="BC209" s="43"/>
      <c r="BE209" s="43"/>
      <c r="BF209" s="43"/>
    </row>
    <row r="210" spans="46:58" ht="15.75" customHeight="1" x14ac:dyDescent="0.2">
      <c r="AT210" s="50"/>
      <c r="AU210" s="50"/>
      <c r="AV210" s="50"/>
      <c r="AW210" s="50"/>
      <c r="AX210" s="43"/>
      <c r="AY210" s="43"/>
      <c r="AZ210" s="43"/>
      <c r="BA210" s="43"/>
      <c r="BB210" s="43"/>
      <c r="BC210" s="43"/>
      <c r="BE210" s="43"/>
      <c r="BF210" s="43"/>
    </row>
    <row r="211" spans="46:58" ht="15.75" customHeight="1" x14ac:dyDescent="0.2">
      <c r="AT211" s="50"/>
      <c r="AU211" s="50"/>
      <c r="AV211" s="50"/>
      <c r="AW211" s="50"/>
      <c r="AX211" s="43"/>
      <c r="AY211" s="43"/>
      <c r="AZ211" s="43"/>
      <c r="BA211" s="43"/>
      <c r="BB211" s="43"/>
      <c r="BC211" s="43"/>
      <c r="BE211" s="43"/>
      <c r="BF211" s="43"/>
    </row>
    <row r="212" spans="46:58" ht="15.75" customHeight="1" x14ac:dyDescent="0.2">
      <c r="AT212" s="50"/>
      <c r="AU212" s="50"/>
      <c r="AV212" s="50"/>
      <c r="AW212" s="50"/>
      <c r="AX212" s="43"/>
      <c r="AY212" s="43"/>
      <c r="AZ212" s="43"/>
      <c r="BA212" s="43"/>
      <c r="BB212" s="43"/>
      <c r="BC212" s="43"/>
      <c r="BE212" s="43"/>
      <c r="BF212" s="43"/>
    </row>
    <row r="213" spans="46:58" ht="15.75" customHeight="1" x14ac:dyDescent="0.2">
      <c r="AT213" s="50"/>
      <c r="AU213" s="50"/>
      <c r="AV213" s="50"/>
      <c r="AW213" s="50"/>
      <c r="AX213" s="43"/>
      <c r="AY213" s="43"/>
      <c r="AZ213" s="43"/>
      <c r="BA213" s="43"/>
      <c r="BB213" s="43"/>
      <c r="BC213" s="43"/>
      <c r="BE213" s="43"/>
      <c r="BF213" s="43"/>
    </row>
    <row r="214" spans="46:58" ht="15.75" customHeight="1" x14ac:dyDescent="0.2">
      <c r="AT214" s="50"/>
      <c r="AU214" s="50"/>
      <c r="AV214" s="50"/>
      <c r="AW214" s="50"/>
      <c r="AX214" s="43"/>
      <c r="AY214" s="43"/>
      <c r="AZ214" s="43"/>
      <c r="BA214" s="43"/>
      <c r="BB214" s="43"/>
      <c r="BC214" s="43"/>
      <c r="BE214" s="43"/>
      <c r="BF214" s="43"/>
    </row>
    <row r="215" spans="46:58" ht="15.75" customHeight="1" x14ac:dyDescent="0.2">
      <c r="AT215" s="50"/>
      <c r="AU215" s="50"/>
      <c r="AV215" s="50"/>
      <c r="AW215" s="50"/>
      <c r="AX215" s="43"/>
      <c r="AY215" s="43"/>
      <c r="AZ215" s="43"/>
      <c r="BA215" s="43"/>
      <c r="BB215" s="43"/>
      <c r="BC215" s="43"/>
      <c r="BE215" s="43"/>
      <c r="BF215" s="43"/>
    </row>
    <row r="216" spans="46:58" ht="15.75" customHeight="1" x14ac:dyDescent="0.2">
      <c r="AT216" s="50"/>
      <c r="AU216" s="50"/>
      <c r="AV216" s="50"/>
      <c r="AW216" s="50"/>
      <c r="AX216" s="43"/>
      <c r="AY216" s="43"/>
      <c r="AZ216" s="43"/>
      <c r="BA216" s="43"/>
      <c r="BB216" s="43"/>
      <c r="BC216" s="43"/>
      <c r="BE216" s="43"/>
      <c r="BF216" s="43"/>
    </row>
    <row r="217" spans="46:58" ht="15.75" customHeight="1" x14ac:dyDescent="0.2">
      <c r="AT217" s="50"/>
      <c r="AU217" s="50"/>
      <c r="AV217" s="50"/>
      <c r="AW217" s="50"/>
      <c r="AX217" s="43"/>
      <c r="AY217" s="43"/>
      <c r="AZ217" s="43"/>
      <c r="BA217" s="43"/>
      <c r="BB217" s="43"/>
      <c r="BC217" s="43"/>
      <c r="BE217" s="43"/>
      <c r="BF217" s="43"/>
    </row>
    <row r="218" spans="46:58" ht="15.75" customHeight="1" x14ac:dyDescent="0.2">
      <c r="AT218" s="50"/>
      <c r="AU218" s="50"/>
      <c r="AV218" s="50"/>
      <c r="AW218" s="50"/>
      <c r="AX218" s="43"/>
      <c r="AY218" s="43"/>
      <c r="AZ218" s="43"/>
      <c r="BA218" s="43"/>
      <c r="BB218" s="43"/>
      <c r="BC218" s="43"/>
      <c r="BE218" s="43"/>
      <c r="BF218" s="43"/>
    </row>
    <row r="219" spans="46:58" ht="15.75" customHeight="1" x14ac:dyDescent="0.2">
      <c r="AT219" s="50"/>
      <c r="AU219" s="50"/>
      <c r="AV219" s="50"/>
      <c r="AW219" s="50"/>
      <c r="AX219" s="43"/>
      <c r="AY219" s="43"/>
      <c r="AZ219" s="43"/>
      <c r="BA219" s="43"/>
      <c r="BB219" s="43"/>
      <c r="BC219" s="43"/>
      <c r="BE219" s="43"/>
      <c r="BF219" s="43"/>
    </row>
    <row r="220" spans="46:58" ht="15.75" customHeight="1" x14ac:dyDescent="0.2">
      <c r="AT220" s="50"/>
      <c r="AU220" s="50"/>
      <c r="AV220" s="50"/>
      <c r="AW220" s="50"/>
      <c r="AX220" s="43"/>
      <c r="AY220" s="43"/>
      <c r="AZ220" s="43"/>
      <c r="BA220" s="43"/>
      <c r="BB220" s="43"/>
      <c r="BC220" s="43"/>
      <c r="BE220" s="43"/>
      <c r="BF220" s="43"/>
    </row>
    <row r="221" spans="46:58" ht="15.75" customHeight="1" x14ac:dyDescent="0.2">
      <c r="AT221" s="50"/>
      <c r="AU221" s="50"/>
      <c r="AV221" s="50"/>
      <c r="AW221" s="50"/>
      <c r="AX221" s="43"/>
      <c r="AY221" s="43"/>
      <c r="AZ221" s="43"/>
      <c r="BA221" s="43"/>
      <c r="BB221" s="43"/>
      <c r="BC221" s="43"/>
      <c r="BE221" s="43"/>
      <c r="BF221" s="43"/>
    </row>
    <row r="222" spans="46:58" ht="15.75" customHeight="1" x14ac:dyDescent="0.2">
      <c r="AT222" s="50"/>
      <c r="AU222" s="50"/>
      <c r="AV222" s="50"/>
      <c r="AW222" s="50"/>
      <c r="AX222" s="43"/>
      <c r="AY222" s="43"/>
      <c r="AZ222" s="43"/>
      <c r="BA222" s="43"/>
      <c r="BB222" s="43"/>
      <c r="BC222" s="43"/>
      <c r="BE222" s="43"/>
      <c r="BF222" s="43"/>
    </row>
    <row r="223" spans="46:58" ht="15.75" customHeight="1" x14ac:dyDescent="0.2">
      <c r="AT223" s="50"/>
      <c r="AU223" s="50"/>
      <c r="AV223" s="50"/>
      <c r="AW223" s="50"/>
      <c r="AX223" s="43"/>
      <c r="AY223" s="43"/>
      <c r="AZ223" s="43"/>
      <c r="BA223" s="43"/>
      <c r="BB223" s="43"/>
      <c r="BC223" s="43"/>
      <c r="BE223" s="43"/>
      <c r="BF223" s="43"/>
    </row>
    <row r="224" spans="46:58" ht="15.75" customHeight="1" x14ac:dyDescent="0.2">
      <c r="AT224" s="50"/>
      <c r="AU224" s="50"/>
      <c r="AV224" s="50"/>
      <c r="AW224" s="50"/>
      <c r="AX224" s="43"/>
      <c r="AY224" s="43"/>
      <c r="AZ224" s="43"/>
      <c r="BA224" s="43"/>
      <c r="BB224" s="43"/>
      <c r="BC224" s="43"/>
      <c r="BE224" s="43"/>
      <c r="BF224" s="43"/>
    </row>
    <row r="225" spans="46:58" ht="15.75" customHeight="1" x14ac:dyDescent="0.2">
      <c r="AT225" s="50"/>
      <c r="AU225" s="50"/>
      <c r="AV225" s="50"/>
      <c r="AW225" s="50"/>
      <c r="AX225" s="43"/>
      <c r="AY225" s="43"/>
      <c r="AZ225" s="43"/>
      <c r="BA225" s="43"/>
      <c r="BB225" s="43"/>
      <c r="BC225" s="43"/>
      <c r="BE225" s="43"/>
      <c r="BF225" s="43"/>
    </row>
    <row r="226" spans="46:58" ht="15.75" customHeight="1" x14ac:dyDescent="0.2">
      <c r="AT226" s="50"/>
      <c r="AU226" s="50"/>
      <c r="AV226" s="50"/>
      <c r="AW226" s="50"/>
      <c r="AX226" s="43"/>
      <c r="AY226" s="43"/>
      <c r="AZ226" s="43"/>
      <c r="BA226" s="43"/>
      <c r="BB226" s="43"/>
      <c r="BC226" s="43"/>
      <c r="BE226" s="43"/>
      <c r="BF226" s="43"/>
    </row>
    <row r="227" spans="46:58" ht="15.75" customHeight="1" x14ac:dyDescent="0.2">
      <c r="AT227" s="50"/>
      <c r="AU227" s="50"/>
      <c r="AV227" s="50"/>
      <c r="AW227" s="50"/>
      <c r="AX227" s="43"/>
      <c r="AY227" s="43"/>
      <c r="AZ227" s="43"/>
      <c r="BA227" s="43"/>
      <c r="BB227" s="43"/>
      <c r="BC227" s="43"/>
      <c r="BE227" s="43"/>
      <c r="BF227" s="43"/>
    </row>
    <row r="228" spans="46:58" ht="15.75" customHeight="1" x14ac:dyDescent="0.2">
      <c r="AT228" s="50"/>
      <c r="AU228" s="50"/>
      <c r="AV228" s="50"/>
      <c r="AW228" s="50"/>
      <c r="AX228" s="43"/>
      <c r="AY228" s="43"/>
      <c r="AZ228" s="43"/>
      <c r="BA228" s="43"/>
      <c r="BB228" s="43"/>
      <c r="BC228" s="43"/>
      <c r="BE228" s="43"/>
      <c r="BF228" s="43"/>
    </row>
    <row r="229" spans="46:58" ht="15.75" customHeight="1" x14ac:dyDescent="0.2">
      <c r="AT229" s="50"/>
      <c r="AU229" s="50"/>
      <c r="AV229" s="50"/>
      <c r="AW229" s="50"/>
      <c r="AX229" s="43"/>
      <c r="AY229" s="43"/>
      <c r="AZ229" s="43"/>
      <c r="BA229" s="43"/>
      <c r="BB229" s="43"/>
      <c r="BC229" s="43"/>
      <c r="BE229" s="43"/>
      <c r="BF229" s="43"/>
    </row>
    <row r="230" spans="46:58" ht="15.75" customHeight="1" x14ac:dyDescent="0.2">
      <c r="AT230" s="50"/>
      <c r="AU230" s="50"/>
      <c r="AV230" s="50"/>
      <c r="AW230" s="50"/>
      <c r="AX230" s="43"/>
      <c r="AY230" s="43"/>
      <c r="AZ230" s="43"/>
      <c r="BA230" s="43"/>
      <c r="BB230" s="43"/>
      <c r="BC230" s="43"/>
      <c r="BE230" s="43"/>
      <c r="BF230" s="43"/>
    </row>
    <row r="231" spans="46:58" ht="15.75" customHeight="1" x14ac:dyDescent="0.2">
      <c r="AT231" s="50"/>
      <c r="AU231" s="50"/>
      <c r="AV231" s="50"/>
      <c r="AW231" s="50"/>
      <c r="AX231" s="43"/>
      <c r="AY231" s="43"/>
      <c r="AZ231" s="43"/>
      <c r="BA231" s="43"/>
      <c r="BB231" s="43"/>
      <c r="BC231" s="43"/>
      <c r="BE231" s="43"/>
      <c r="BF231" s="43"/>
    </row>
    <row r="232" spans="46:58" ht="15.75" customHeight="1" x14ac:dyDescent="0.2">
      <c r="AT232" s="50"/>
      <c r="AU232" s="50"/>
      <c r="AV232" s="50"/>
      <c r="AW232" s="50"/>
      <c r="AX232" s="43"/>
      <c r="AY232" s="43"/>
      <c r="AZ232" s="43"/>
      <c r="BA232" s="43"/>
      <c r="BB232" s="43"/>
      <c r="BC232" s="43"/>
      <c r="BE232" s="43"/>
      <c r="BF232" s="43"/>
    </row>
    <row r="233" spans="46:58" ht="15.75" customHeight="1" x14ac:dyDescent="0.2">
      <c r="AT233" s="50"/>
      <c r="AU233" s="50"/>
      <c r="AV233" s="50"/>
      <c r="AW233" s="50"/>
      <c r="AX233" s="43"/>
      <c r="AY233" s="43"/>
      <c r="AZ233" s="43"/>
      <c r="BA233" s="43"/>
      <c r="BB233" s="43"/>
      <c r="BC233" s="43"/>
      <c r="BE233" s="43"/>
      <c r="BF233" s="43"/>
    </row>
    <row r="234" spans="46:58" ht="15.75" customHeight="1" x14ac:dyDescent="0.2">
      <c r="AT234" s="50"/>
      <c r="AU234" s="50"/>
      <c r="AV234" s="50"/>
      <c r="AW234" s="50"/>
      <c r="AX234" s="43"/>
      <c r="AY234" s="43"/>
      <c r="AZ234" s="43"/>
      <c r="BA234" s="43"/>
      <c r="BB234" s="43"/>
      <c r="BC234" s="43"/>
      <c r="BE234" s="43"/>
      <c r="BF234" s="43"/>
    </row>
    <row r="235" spans="46:58" ht="15.75" customHeight="1" x14ac:dyDescent="0.2">
      <c r="AT235" s="50"/>
      <c r="AU235" s="50"/>
      <c r="AV235" s="50"/>
      <c r="AW235" s="50"/>
      <c r="AX235" s="43"/>
      <c r="AY235" s="43"/>
      <c r="AZ235" s="43"/>
      <c r="BA235" s="43"/>
      <c r="BB235" s="43"/>
      <c r="BC235" s="43"/>
      <c r="BE235" s="43"/>
      <c r="BF235" s="43"/>
    </row>
    <row r="236" spans="46:58" ht="15.75" customHeight="1" x14ac:dyDescent="0.2">
      <c r="AT236" s="50"/>
      <c r="AU236" s="50"/>
      <c r="AV236" s="50"/>
      <c r="AW236" s="50"/>
      <c r="AX236" s="43"/>
      <c r="AY236" s="43"/>
      <c r="AZ236" s="43"/>
      <c r="BA236" s="43"/>
      <c r="BB236" s="43"/>
      <c r="BC236" s="43"/>
      <c r="BE236" s="43"/>
      <c r="BF236" s="43"/>
    </row>
    <row r="237" spans="46:58" ht="15.75" customHeight="1" x14ac:dyDescent="0.2">
      <c r="AT237" s="50"/>
      <c r="AU237" s="50"/>
      <c r="AV237" s="50"/>
      <c r="AW237" s="50"/>
      <c r="AX237" s="43"/>
      <c r="AY237" s="43"/>
      <c r="AZ237" s="43"/>
      <c r="BA237" s="43"/>
      <c r="BB237" s="43"/>
      <c r="BC237" s="43"/>
      <c r="BE237" s="43"/>
      <c r="BF237" s="43"/>
    </row>
    <row r="238" spans="46:58" ht="15.75" customHeight="1" x14ac:dyDescent="0.2">
      <c r="AT238" s="50"/>
      <c r="AU238" s="50"/>
      <c r="AV238" s="50"/>
      <c r="AW238" s="50"/>
      <c r="AX238" s="43"/>
      <c r="AY238" s="43"/>
      <c r="AZ238" s="43"/>
      <c r="BA238" s="43"/>
      <c r="BB238" s="43"/>
      <c r="BC238" s="43"/>
      <c r="BE238" s="43"/>
      <c r="BF238" s="43"/>
    </row>
    <row r="239" spans="46:58" ht="15.75" customHeight="1" x14ac:dyDescent="0.2">
      <c r="AT239" s="50"/>
      <c r="AU239" s="50"/>
      <c r="AV239" s="50"/>
      <c r="AW239" s="50"/>
      <c r="AX239" s="43"/>
      <c r="AY239" s="43"/>
      <c r="AZ239" s="43"/>
      <c r="BA239" s="43"/>
      <c r="BB239" s="43"/>
      <c r="BC239" s="43"/>
      <c r="BE239" s="43"/>
      <c r="BF239" s="43"/>
    </row>
    <row r="240" spans="46:58" ht="15.75" customHeight="1" x14ac:dyDescent="0.2">
      <c r="AT240" s="50"/>
      <c r="AU240" s="50"/>
      <c r="AV240" s="50"/>
      <c r="AW240" s="50"/>
      <c r="AX240" s="43"/>
      <c r="AY240" s="43"/>
      <c r="AZ240" s="43"/>
      <c r="BA240" s="43"/>
      <c r="BB240" s="43"/>
      <c r="BC240" s="43"/>
      <c r="BE240" s="43"/>
      <c r="BF240" s="43"/>
    </row>
    <row r="241" spans="46:58" ht="15.75" customHeight="1" x14ac:dyDescent="0.2">
      <c r="AT241" s="50"/>
      <c r="AU241" s="50"/>
      <c r="AV241" s="50"/>
      <c r="AW241" s="50"/>
      <c r="AX241" s="43"/>
      <c r="AY241" s="43"/>
      <c r="AZ241" s="43"/>
      <c r="BA241" s="43"/>
      <c r="BB241" s="43"/>
      <c r="BC241" s="43"/>
      <c r="BE241" s="43"/>
      <c r="BF241" s="43"/>
    </row>
    <row r="242" spans="46:58" ht="15.75" customHeight="1" x14ac:dyDescent="0.2">
      <c r="AT242" s="50"/>
      <c r="AU242" s="50"/>
      <c r="AV242" s="50"/>
      <c r="AW242" s="50"/>
      <c r="AX242" s="43"/>
      <c r="AY242" s="43"/>
      <c r="AZ242" s="43"/>
      <c r="BA242" s="43"/>
      <c r="BB242" s="43"/>
      <c r="BC242" s="43"/>
      <c r="BE242" s="43"/>
      <c r="BF242" s="43"/>
    </row>
    <row r="243" spans="46:58" ht="15.75" customHeight="1" x14ac:dyDescent="0.2">
      <c r="AT243" s="50"/>
      <c r="AU243" s="50"/>
      <c r="AV243" s="50"/>
      <c r="AW243" s="50"/>
      <c r="AX243" s="43"/>
      <c r="AY243" s="43"/>
      <c r="AZ243" s="43"/>
      <c r="BA243" s="43"/>
      <c r="BB243" s="43"/>
      <c r="BC243" s="43"/>
      <c r="BE243" s="43"/>
      <c r="BF243" s="43"/>
    </row>
    <row r="244" spans="46:58" ht="15.75" customHeight="1" x14ac:dyDescent="0.2">
      <c r="AT244" s="50"/>
      <c r="AU244" s="50"/>
      <c r="AV244" s="50"/>
      <c r="AW244" s="50"/>
      <c r="AX244" s="43"/>
      <c r="AY244" s="43"/>
      <c r="AZ244" s="43"/>
      <c r="BA244" s="43"/>
      <c r="BB244" s="43"/>
      <c r="BC244" s="43"/>
      <c r="BE244" s="43"/>
      <c r="BF244" s="43"/>
    </row>
    <row r="245" spans="46:58" ht="15.75" customHeight="1" x14ac:dyDescent="0.2">
      <c r="AT245" s="50"/>
      <c r="AU245" s="50"/>
      <c r="AV245" s="50"/>
      <c r="AW245" s="50"/>
      <c r="AX245" s="43"/>
      <c r="AY245" s="43"/>
      <c r="AZ245" s="43"/>
      <c r="BA245" s="43"/>
      <c r="BB245" s="43"/>
      <c r="BC245" s="43"/>
      <c r="BE245" s="43"/>
      <c r="BF245" s="43"/>
    </row>
    <row r="246" spans="46:58" ht="15.75" customHeight="1" x14ac:dyDescent="0.2">
      <c r="AT246" s="50"/>
      <c r="AU246" s="50"/>
      <c r="AV246" s="50"/>
      <c r="AW246" s="50"/>
      <c r="AX246" s="43"/>
      <c r="AY246" s="43"/>
      <c r="AZ246" s="43"/>
      <c r="BA246" s="43"/>
      <c r="BB246" s="43"/>
      <c r="BC246" s="43"/>
      <c r="BE246" s="43"/>
      <c r="BF246" s="43"/>
    </row>
    <row r="247" spans="46:58" ht="15.75" customHeight="1" x14ac:dyDescent="0.2">
      <c r="AT247" s="50"/>
      <c r="AU247" s="50"/>
      <c r="AV247" s="50"/>
      <c r="AW247" s="50"/>
      <c r="AX247" s="43"/>
      <c r="AY247" s="43"/>
      <c r="AZ247" s="43"/>
      <c r="BA247" s="43"/>
      <c r="BB247" s="43"/>
      <c r="BC247" s="43"/>
      <c r="BE247" s="43"/>
      <c r="BF247" s="43"/>
    </row>
    <row r="248" spans="46:58" ht="15.75" customHeight="1" x14ac:dyDescent="0.2">
      <c r="AT248" s="50"/>
      <c r="AU248" s="50"/>
      <c r="AV248" s="50"/>
      <c r="AW248" s="50"/>
      <c r="AX248" s="43"/>
      <c r="AY248" s="43"/>
      <c r="AZ248" s="43"/>
      <c r="BA248" s="43"/>
      <c r="BB248" s="43"/>
      <c r="BC248" s="43"/>
      <c r="BE248" s="43"/>
      <c r="BF248" s="43"/>
    </row>
    <row r="249" spans="46:58" ht="15.75" customHeight="1" x14ac:dyDescent="0.2">
      <c r="AT249" s="50"/>
      <c r="AU249" s="50"/>
      <c r="AV249" s="50"/>
      <c r="AW249" s="50"/>
      <c r="AX249" s="43"/>
      <c r="AY249" s="43"/>
      <c r="AZ249" s="43"/>
      <c r="BA249" s="43"/>
      <c r="BB249" s="43"/>
      <c r="BC249" s="43"/>
      <c r="BE249" s="43"/>
      <c r="BF249" s="43"/>
    </row>
    <row r="250" spans="46:58" ht="15.75" customHeight="1" x14ac:dyDescent="0.2">
      <c r="AT250" s="50"/>
      <c r="AU250" s="50"/>
      <c r="AV250" s="50"/>
      <c r="AW250" s="50"/>
      <c r="AX250" s="43"/>
      <c r="AY250" s="43"/>
      <c r="AZ250" s="43"/>
      <c r="BA250" s="43"/>
      <c r="BB250" s="43"/>
      <c r="BC250" s="43"/>
      <c r="BE250" s="43"/>
      <c r="BF250" s="43"/>
    </row>
    <row r="251" spans="46:58" ht="15.75" customHeight="1" x14ac:dyDescent="0.2">
      <c r="AT251" s="50"/>
      <c r="AU251" s="50"/>
      <c r="AV251" s="50"/>
      <c r="AW251" s="50"/>
      <c r="AX251" s="43"/>
      <c r="AY251" s="43"/>
      <c r="AZ251" s="43"/>
      <c r="BA251" s="43"/>
      <c r="BB251" s="43"/>
      <c r="BC251" s="43"/>
      <c r="BE251" s="43"/>
      <c r="BF251" s="43"/>
    </row>
    <row r="252" spans="46:58" ht="15.75" customHeight="1" x14ac:dyDescent="0.2">
      <c r="AT252" s="50"/>
      <c r="AU252" s="50"/>
      <c r="AV252" s="50"/>
      <c r="AW252" s="50"/>
      <c r="AX252" s="43"/>
      <c r="AY252" s="43"/>
      <c r="AZ252" s="43"/>
      <c r="BA252" s="43"/>
      <c r="BB252" s="43"/>
      <c r="BC252" s="43"/>
      <c r="BE252" s="43"/>
      <c r="BF252" s="43"/>
    </row>
    <row r="253" spans="46:58" ht="15.75" customHeight="1" x14ac:dyDescent="0.2">
      <c r="AT253" s="50"/>
      <c r="AU253" s="50"/>
      <c r="AV253" s="50"/>
      <c r="AW253" s="50"/>
      <c r="AX253" s="43"/>
      <c r="AY253" s="43"/>
      <c r="AZ253" s="43"/>
      <c r="BA253" s="43"/>
      <c r="BB253" s="43"/>
      <c r="BC253" s="43"/>
      <c r="BE253" s="43"/>
      <c r="BF253" s="43"/>
    </row>
    <row r="254" spans="46:58" ht="15.75" customHeight="1" x14ac:dyDescent="0.2">
      <c r="AT254" s="50"/>
      <c r="AU254" s="50"/>
      <c r="AV254" s="50"/>
      <c r="AW254" s="50"/>
      <c r="AX254" s="43"/>
      <c r="AY254" s="43"/>
      <c r="AZ254" s="43"/>
      <c r="BA254" s="43"/>
      <c r="BB254" s="43"/>
      <c r="BC254" s="43"/>
      <c r="BE254" s="43"/>
      <c r="BF254" s="43"/>
    </row>
    <row r="255" spans="46:58" ht="15.75" customHeight="1" x14ac:dyDescent="0.2">
      <c r="AT255" s="50"/>
      <c r="AU255" s="50"/>
      <c r="AV255" s="50"/>
      <c r="AW255" s="50"/>
      <c r="AX255" s="43"/>
      <c r="AY255" s="43"/>
      <c r="AZ255" s="43"/>
      <c r="BA255" s="43"/>
      <c r="BB255" s="43"/>
      <c r="BC255" s="43"/>
      <c r="BE255" s="43"/>
      <c r="BF255" s="43"/>
    </row>
    <row r="256" spans="46:58" ht="15.75" customHeight="1" x14ac:dyDescent="0.2">
      <c r="AT256" s="50"/>
      <c r="AU256" s="50"/>
      <c r="AV256" s="50"/>
      <c r="AW256" s="50"/>
      <c r="AX256" s="43"/>
      <c r="AY256" s="43"/>
      <c r="AZ256" s="43"/>
      <c r="BA256" s="43"/>
      <c r="BB256" s="43"/>
      <c r="BC256" s="43"/>
      <c r="BE256" s="43"/>
      <c r="BF256" s="43"/>
    </row>
    <row r="257" spans="46:58" ht="15.75" customHeight="1" x14ac:dyDescent="0.2">
      <c r="AT257" s="50"/>
      <c r="AU257" s="50"/>
      <c r="AV257" s="50"/>
      <c r="AW257" s="50"/>
      <c r="AX257" s="43"/>
      <c r="AY257" s="43"/>
      <c r="AZ257" s="43"/>
      <c r="BA257" s="43"/>
      <c r="BB257" s="43"/>
      <c r="BC257" s="43"/>
      <c r="BE257" s="43"/>
      <c r="BF257" s="43"/>
    </row>
    <row r="258" spans="46:58" ht="15.75" customHeight="1" x14ac:dyDescent="0.2">
      <c r="AT258" s="50"/>
      <c r="AU258" s="50"/>
      <c r="AV258" s="50"/>
      <c r="AW258" s="50"/>
      <c r="AX258" s="43"/>
      <c r="AY258" s="43"/>
      <c r="AZ258" s="43"/>
      <c r="BA258" s="43"/>
      <c r="BB258" s="43"/>
      <c r="BC258" s="43"/>
      <c r="BE258" s="43"/>
      <c r="BF258" s="43"/>
    </row>
    <row r="259" spans="46:58" ht="15.75" customHeight="1" x14ac:dyDescent="0.2">
      <c r="AT259" s="50"/>
      <c r="AU259" s="50"/>
      <c r="AV259" s="50"/>
      <c r="AW259" s="50"/>
      <c r="AX259" s="43"/>
      <c r="AY259" s="43"/>
      <c r="AZ259" s="43"/>
      <c r="BA259" s="43"/>
      <c r="BB259" s="43"/>
      <c r="BC259" s="43"/>
      <c r="BE259" s="43"/>
      <c r="BF259" s="43"/>
    </row>
    <row r="260" spans="46:58" ht="15.75" customHeight="1" x14ac:dyDescent="0.2">
      <c r="AT260" s="50"/>
      <c r="AU260" s="50"/>
      <c r="AV260" s="50"/>
      <c r="AW260" s="50"/>
      <c r="AX260" s="43"/>
      <c r="AY260" s="43"/>
      <c r="AZ260" s="43"/>
      <c r="BA260" s="43"/>
      <c r="BB260" s="43"/>
      <c r="BC260" s="43"/>
      <c r="BE260" s="43"/>
      <c r="BF260" s="43"/>
    </row>
    <row r="261" spans="46:58" ht="15.75" customHeight="1" x14ac:dyDescent="0.2">
      <c r="AT261" s="50"/>
      <c r="AU261" s="50"/>
      <c r="AV261" s="50"/>
      <c r="AW261" s="50"/>
      <c r="AX261" s="43"/>
      <c r="AY261" s="43"/>
      <c r="AZ261" s="43"/>
      <c r="BA261" s="43"/>
      <c r="BB261" s="43"/>
      <c r="BC261" s="43"/>
      <c r="BE261" s="43"/>
      <c r="BF261" s="43"/>
    </row>
    <row r="262" spans="46:58" ht="15.75" customHeight="1" x14ac:dyDescent="0.2">
      <c r="AT262" s="50"/>
      <c r="AU262" s="50"/>
      <c r="AV262" s="50"/>
      <c r="AW262" s="50"/>
      <c r="AX262" s="43"/>
      <c r="AY262" s="43"/>
      <c r="AZ262" s="43"/>
      <c r="BA262" s="43"/>
      <c r="BB262" s="43"/>
      <c r="BC262" s="43"/>
      <c r="BE262" s="43"/>
      <c r="BF262" s="43"/>
    </row>
    <row r="263" spans="46:58" ht="15.75" customHeight="1" x14ac:dyDescent="0.2">
      <c r="AT263" s="50"/>
      <c r="AU263" s="50"/>
      <c r="AV263" s="50"/>
      <c r="AW263" s="50"/>
      <c r="AX263" s="43"/>
      <c r="AY263" s="43"/>
      <c r="AZ263" s="43"/>
      <c r="BA263" s="43"/>
      <c r="BB263" s="43"/>
      <c r="BC263" s="43"/>
      <c r="BE263" s="43"/>
      <c r="BF263" s="43"/>
    </row>
    <row r="264" spans="46:58" ht="15.75" customHeight="1" x14ac:dyDescent="0.2">
      <c r="AT264" s="50"/>
      <c r="AU264" s="50"/>
      <c r="AV264" s="50"/>
      <c r="AW264" s="50"/>
      <c r="AX264" s="43"/>
      <c r="AY264" s="43"/>
      <c r="AZ264" s="43"/>
      <c r="BA264" s="43"/>
      <c r="BB264" s="43"/>
      <c r="BC264" s="43"/>
      <c r="BE264" s="43"/>
      <c r="BF264" s="43"/>
    </row>
    <row r="265" spans="46:58" ht="15.75" customHeight="1" x14ac:dyDescent="0.2">
      <c r="AT265" s="50"/>
      <c r="AU265" s="50"/>
      <c r="AV265" s="50"/>
      <c r="AW265" s="50"/>
      <c r="AX265" s="43"/>
      <c r="AY265" s="43"/>
      <c r="AZ265" s="43"/>
      <c r="BA265" s="43"/>
      <c r="BB265" s="43"/>
      <c r="BC265" s="43"/>
      <c r="BE265" s="43"/>
      <c r="BF265" s="43"/>
    </row>
    <row r="266" spans="46:58" ht="15.75" customHeight="1" x14ac:dyDescent="0.2">
      <c r="AT266" s="50"/>
      <c r="AU266" s="50"/>
      <c r="AV266" s="50"/>
      <c r="AW266" s="50"/>
      <c r="AX266" s="43"/>
      <c r="AY266" s="43"/>
      <c r="AZ266" s="43"/>
      <c r="BA266" s="43"/>
      <c r="BB266" s="43"/>
      <c r="BC266" s="43"/>
      <c r="BE266" s="43"/>
      <c r="BF266" s="43"/>
    </row>
    <row r="267" spans="46:58" ht="15.75" customHeight="1" x14ac:dyDescent="0.2">
      <c r="AT267" s="50"/>
      <c r="AU267" s="50"/>
      <c r="AV267" s="50"/>
      <c r="AW267" s="50"/>
      <c r="AX267" s="43"/>
      <c r="AY267" s="43"/>
      <c r="AZ267" s="43"/>
      <c r="BA267" s="43"/>
      <c r="BB267" s="43"/>
      <c r="BC267" s="43"/>
      <c r="BE267" s="43"/>
      <c r="BF267" s="43"/>
    </row>
    <row r="268" spans="46:58" ht="15.75" customHeight="1" x14ac:dyDescent="0.2">
      <c r="AT268" s="50"/>
      <c r="AU268" s="50"/>
      <c r="AV268" s="50"/>
      <c r="AW268" s="50"/>
      <c r="AX268" s="43"/>
      <c r="AY268" s="43"/>
      <c r="AZ268" s="43"/>
      <c r="BA268" s="43"/>
      <c r="BB268" s="43"/>
      <c r="BC268" s="43"/>
      <c r="BE268" s="43"/>
      <c r="BF268" s="43"/>
    </row>
    <row r="269" spans="46:58" ht="15.75" customHeight="1" x14ac:dyDescent="0.2">
      <c r="AT269" s="50"/>
      <c r="AU269" s="50"/>
      <c r="AV269" s="50"/>
      <c r="AW269" s="50"/>
      <c r="AX269" s="43"/>
      <c r="AY269" s="43"/>
      <c r="AZ269" s="43"/>
      <c r="BA269" s="43"/>
      <c r="BB269" s="43"/>
      <c r="BC269" s="43"/>
      <c r="BE269" s="43"/>
      <c r="BF269" s="43"/>
    </row>
    <row r="270" spans="46:58" ht="15.75" customHeight="1" x14ac:dyDescent="0.2">
      <c r="AT270" s="50"/>
      <c r="AU270" s="50"/>
      <c r="AV270" s="50"/>
      <c r="AW270" s="50"/>
      <c r="AX270" s="43"/>
      <c r="AY270" s="43"/>
      <c r="AZ270" s="43"/>
      <c r="BA270" s="43"/>
      <c r="BB270" s="43"/>
      <c r="BC270" s="43"/>
      <c r="BE270" s="43"/>
      <c r="BF270" s="43"/>
    </row>
    <row r="271" spans="46:58" ht="15.75" customHeight="1" x14ac:dyDescent="0.2">
      <c r="AT271" s="50"/>
      <c r="AU271" s="50"/>
      <c r="AV271" s="50"/>
      <c r="AW271" s="50"/>
      <c r="AX271" s="43"/>
      <c r="AY271" s="43"/>
      <c r="AZ271" s="43"/>
      <c r="BA271" s="43"/>
      <c r="BB271" s="43"/>
      <c r="BC271" s="43"/>
      <c r="BE271" s="43"/>
      <c r="BF271" s="43"/>
    </row>
    <row r="272" spans="46:58" ht="15.75" customHeight="1" x14ac:dyDescent="0.2">
      <c r="AT272" s="50"/>
      <c r="AU272" s="50"/>
      <c r="AV272" s="50"/>
      <c r="AW272" s="50"/>
      <c r="AX272" s="43"/>
      <c r="AY272" s="43"/>
      <c r="AZ272" s="43"/>
      <c r="BA272" s="43"/>
      <c r="BB272" s="43"/>
      <c r="BC272" s="43"/>
      <c r="BE272" s="43"/>
      <c r="BF272" s="43"/>
    </row>
    <row r="273" spans="46:58" ht="15.75" customHeight="1" x14ac:dyDescent="0.2">
      <c r="AT273" s="50"/>
      <c r="AU273" s="50"/>
      <c r="AV273" s="50"/>
      <c r="AW273" s="50"/>
      <c r="AX273" s="43"/>
      <c r="AY273" s="43"/>
      <c r="AZ273" s="43"/>
      <c r="BA273" s="43"/>
      <c r="BB273" s="43"/>
      <c r="BC273" s="43"/>
      <c r="BE273" s="43"/>
      <c r="BF273" s="43"/>
    </row>
    <row r="274" spans="46:58" ht="15.75" customHeight="1" x14ac:dyDescent="0.2">
      <c r="AT274" s="50"/>
      <c r="AU274" s="50"/>
      <c r="AV274" s="50"/>
      <c r="AW274" s="50"/>
      <c r="AX274" s="43"/>
      <c r="AY274" s="43"/>
      <c r="AZ274" s="43"/>
      <c r="BA274" s="43"/>
      <c r="BB274" s="43"/>
      <c r="BC274" s="43"/>
      <c r="BE274" s="43"/>
      <c r="BF274" s="43"/>
    </row>
    <row r="275" spans="46:58" ht="15.75" customHeight="1" x14ac:dyDescent="0.2">
      <c r="AT275" s="50"/>
      <c r="AU275" s="50"/>
      <c r="AV275" s="50"/>
      <c r="AW275" s="50"/>
      <c r="AX275" s="43"/>
      <c r="AY275" s="43"/>
      <c r="AZ275" s="43"/>
      <c r="BA275" s="43"/>
      <c r="BB275" s="43"/>
      <c r="BC275" s="43"/>
      <c r="BE275" s="43"/>
      <c r="BF275" s="43"/>
    </row>
    <row r="276" spans="46:58" ht="15.75" customHeight="1" x14ac:dyDescent="0.2">
      <c r="AT276" s="50"/>
      <c r="AU276" s="50"/>
      <c r="AV276" s="50"/>
      <c r="AW276" s="50"/>
      <c r="AX276" s="43"/>
      <c r="AY276" s="43"/>
      <c r="AZ276" s="43"/>
      <c r="BA276" s="43"/>
      <c r="BB276" s="43"/>
      <c r="BC276" s="43"/>
      <c r="BE276" s="43"/>
      <c r="BF276" s="43"/>
    </row>
    <row r="277" spans="46:58" ht="15.75" customHeight="1" x14ac:dyDescent="0.2">
      <c r="AT277" s="50"/>
      <c r="AU277" s="50"/>
      <c r="AV277" s="50"/>
      <c r="AW277" s="50"/>
      <c r="AX277" s="43"/>
      <c r="AY277" s="43"/>
      <c r="AZ277" s="43"/>
      <c r="BA277" s="43"/>
      <c r="BB277" s="43"/>
      <c r="BC277" s="43"/>
      <c r="BE277" s="43"/>
      <c r="BF277" s="43"/>
    </row>
    <row r="278" spans="46:58" ht="15.75" customHeight="1" x14ac:dyDescent="0.2">
      <c r="AT278" s="50"/>
      <c r="AU278" s="50"/>
      <c r="AV278" s="50"/>
      <c r="AW278" s="50"/>
      <c r="AX278" s="43"/>
      <c r="AY278" s="43"/>
      <c r="AZ278" s="43"/>
      <c r="BA278" s="43"/>
      <c r="BB278" s="43"/>
      <c r="BC278" s="43"/>
      <c r="BE278" s="43"/>
      <c r="BF278" s="43"/>
    </row>
    <row r="279" spans="46:58" ht="15.75" customHeight="1" x14ac:dyDescent="0.2">
      <c r="AT279" s="50"/>
      <c r="AU279" s="50"/>
      <c r="AV279" s="50"/>
      <c r="AW279" s="50"/>
      <c r="AX279" s="43"/>
      <c r="AY279" s="43"/>
      <c r="AZ279" s="43"/>
      <c r="BA279" s="43"/>
      <c r="BB279" s="43"/>
      <c r="BC279" s="43"/>
      <c r="BE279" s="43"/>
      <c r="BF279" s="43"/>
    </row>
    <row r="280" spans="46:58" ht="15.75" customHeight="1" x14ac:dyDescent="0.2">
      <c r="AT280" s="50"/>
      <c r="AU280" s="50"/>
      <c r="AV280" s="50"/>
      <c r="AW280" s="50"/>
      <c r="AX280" s="43"/>
      <c r="AY280" s="43"/>
      <c r="AZ280" s="43"/>
      <c r="BA280" s="43"/>
      <c r="BB280" s="43"/>
      <c r="BC280" s="43"/>
      <c r="BE280" s="43"/>
      <c r="BF280" s="43"/>
    </row>
    <row r="281" spans="46:58" ht="15.75" customHeight="1" x14ac:dyDescent="0.2">
      <c r="AT281" s="50"/>
      <c r="AU281" s="50"/>
      <c r="AV281" s="50"/>
      <c r="AW281" s="50"/>
      <c r="AX281" s="43"/>
      <c r="AY281" s="43"/>
      <c r="AZ281" s="43"/>
      <c r="BA281" s="43"/>
      <c r="BB281" s="43"/>
      <c r="BC281" s="43"/>
      <c r="BE281" s="43"/>
      <c r="BF281" s="43"/>
    </row>
    <row r="282" spans="46:58" ht="15.75" customHeight="1" x14ac:dyDescent="0.2">
      <c r="AT282" s="50"/>
      <c r="AU282" s="50"/>
      <c r="AV282" s="50"/>
      <c r="AW282" s="50"/>
      <c r="AX282" s="43"/>
      <c r="AY282" s="43"/>
      <c r="AZ282" s="43"/>
      <c r="BA282" s="43"/>
      <c r="BB282" s="43"/>
      <c r="BC282" s="43"/>
      <c r="BE282" s="43"/>
      <c r="BF282" s="43"/>
    </row>
    <row r="283" spans="46:58" ht="15.75" customHeight="1" x14ac:dyDescent="0.2">
      <c r="AT283" s="50"/>
      <c r="AU283" s="50"/>
      <c r="AV283" s="50"/>
      <c r="AW283" s="50"/>
      <c r="AX283" s="43"/>
      <c r="AY283" s="43"/>
      <c r="AZ283" s="43"/>
      <c r="BA283" s="43"/>
      <c r="BB283" s="43"/>
      <c r="BC283" s="43"/>
      <c r="BE283" s="43"/>
      <c r="BF283" s="43"/>
    </row>
    <row r="284" spans="46:58" ht="15.75" customHeight="1" x14ac:dyDescent="0.2">
      <c r="AT284" s="50"/>
      <c r="AU284" s="50"/>
      <c r="AV284" s="50"/>
      <c r="AW284" s="50"/>
      <c r="AX284" s="43"/>
      <c r="AY284" s="43"/>
      <c r="AZ284" s="43"/>
      <c r="BA284" s="43"/>
      <c r="BB284" s="43"/>
      <c r="BC284" s="43"/>
      <c r="BE284" s="43"/>
      <c r="BF284" s="43"/>
    </row>
    <row r="285" spans="46:58" ht="15.75" customHeight="1" x14ac:dyDescent="0.2">
      <c r="AT285" s="50"/>
      <c r="AU285" s="50"/>
      <c r="AV285" s="50"/>
      <c r="AW285" s="50"/>
      <c r="AX285" s="43"/>
      <c r="AY285" s="43"/>
      <c r="AZ285" s="43"/>
      <c r="BA285" s="43"/>
      <c r="BB285" s="43"/>
      <c r="BC285" s="43"/>
      <c r="BE285" s="43"/>
      <c r="BF285" s="43"/>
    </row>
    <row r="286" spans="46:58" ht="15.75" customHeight="1" x14ac:dyDescent="0.2">
      <c r="AT286" s="50"/>
      <c r="AU286" s="50"/>
      <c r="AV286" s="50"/>
      <c r="AW286" s="50"/>
      <c r="AX286" s="43"/>
      <c r="AY286" s="43"/>
      <c r="AZ286" s="43"/>
      <c r="BA286" s="43"/>
      <c r="BB286" s="43"/>
      <c r="BC286" s="43"/>
      <c r="BE286" s="43"/>
      <c r="BF286" s="43"/>
    </row>
    <row r="287" spans="46:58" ht="15.75" customHeight="1" x14ac:dyDescent="0.2">
      <c r="AT287" s="50"/>
      <c r="AU287" s="50"/>
      <c r="AV287" s="50"/>
      <c r="AW287" s="50"/>
      <c r="AX287" s="43"/>
      <c r="AY287" s="43"/>
      <c r="AZ287" s="43"/>
      <c r="BA287" s="43"/>
      <c r="BB287" s="43"/>
      <c r="BC287" s="43"/>
      <c r="BE287" s="43"/>
      <c r="BF287" s="43"/>
    </row>
    <row r="288" spans="46:58" ht="15.75" customHeight="1" x14ac:dyDescent="0.2">
      <c r="AT288" s="50"/>
      <c r="AU288" s="50"/>
      <c r="AV288" s="50"/>
      <c r="AW288" s="50"/>
      <c r="AX288" s="43"/>
      <c r="AY288" s="43"/>
      <c r="AZ288" s="43"/>
      <c r="BA288" s="43"/>
      <c r="BB288" s="43"/>
      <c r="BC288" s="43"/>
      <c r="BE288" s="43"/>
      <c r="BF288" s="43"/>
    </row>
    <row r="289" spans="46:58" ht="15.75" customHeight="1" x14ac:dyDescent="0.2">
      <c r="AT289" s="50"/>
      <c r="AU289" s="50"/>
      <c r="AV289" s="50"/>
      <c r="AW289" s="50"/>
      <c r="AX289" s="43"/>
      <c r="AY289" s="43"/>
      <c r="AZ289" s="43"/>
      <c r="BA289" s="43"/>
      <c r="BB289" s="43"/>
      <c r="BC289" s="43"/>
      <c r="BE289" s="43"/>
      <c r="BF289" s="43"/>
    </row>
    <row r="290" spans="46:58" ht="15.75" customHeight="1" x14ac:dyDescent="0.2">
      <c r="AT290" s="50"/>
      <c r="AU290" s="50"/>
      <c r="AV290" s="50"/>
      <c r="AW290" s="50"/>
      <c r="AX290" s="43"/>
      <c r="AY290" s="43"/>
      <c r="AZ290" s="43"/>
      <c r="BA290" s="43"/>
      <c r="BB290" s="43"/>
      <c r="BC290" s="43"/>
      <c r="BE290" s="43"/>
      <c r="BF290" s="43"/>
    </row>
    <row r="291" spans="46:58" ht="15.75" customHeight="1" x14ac:dyDescent="0.2">
      <c r="AT291" s="50"/>
      <c r="AU291" s="50"/>
      <c r="AV291" s="50"/>
      <c r="AW291" s="50"/>
      <c r="AX291" s="43"/>
      <c r="AY291" s="43"/>
      <c r="AZ291" s="43"/>
      <c r="BA291" s="43"/>
      <c r="BB291" s="43"/>
      <c r="BC291" s="43"/>
      <c r="BE291" s="43"/>
      <c r="BF291" s="43"/>
    </row>
    <row r="292" spans="46:58" ht="15.75" customHeight="1" x14ac:dyDescent="0.2">
      <c r="AT292" s="50"/>
      <c r="AU292" s="50"/>
      <c r="AV292" s="50"/>
      <c r="AW292" s="50"/>
      <c r="AX292" s="43"/>
      <c r="AY292" s="43"/>
      <c r="AZ292" s="43"/>
      <c r="BA292" s="43"/>
      <c r="BB292" s="43"/>
      <c r="BC292" s="43"/>
      <c r="BE292" s="43"/>
      <c r="BF292" s="43"/>
    </row>
    <row r="293" spans="46:58" ht="15.75" customHeight="1" x14ac:dyDescent="0.2">
      <c r="AT293" s="50"/>
      <c r="AU293" s="50"/>
      <c r="AV293" s="50"/>
      <c r="AW293" s="50"/>
      <c r="AX293" s="43"/>
      <c r="AY293" s="43"/>
      <c r="AZ293" s="43"/>
      <c r="BA293" s="43"/>
      <c r="BB293" s="43"/>
      <c r="BC293" s="43"/>
      <c r="BE293" s="43"/>
      <c r="BF293" s="43"/>
    </row>
    <row r="294" spans="46:58" ht="15.75" customHeight="1" x14ac:dyDescent="0.2">
      <c r="AT294" s="50"/>
      <c r="AU294" s="50"/>
      <c r="AV294" s="50"/>
      <c r="AW294" s="50"/>
      <c r="AX294" s="43"/>
      <c r="AY294" s="43"/>
      <c r="AZ294" s="43"/>
      <c r="BA294" s="43"/>
      <c r="BB294" s="43"/>
      <c r="BC294" s="43"/>
      <c r="BE294" s="43"/>
      <c r="BF294" s="43"/>
    </row>
    <row r="295" spans="46:58" ht="15.75" customHeight="1" x14ac:dyDescent="0.2">
      <c r="AT295" s="50"/>
      <c r="AU295" s="50"/>
      <c r="AV295" s="50"/>
      <c r="AW295" s="50"/>
      <c r="AX295" s="43"/>
      <c r="AY295" s="43"/>
      <c r="AZ295" s="43"/>
      <c r="BA295" s="43"/>
      <c r="BB295" s="43"/>
      <c r="BC295" s="43"/>
      <c r="BE295" s="43"/>
      <c r="BF295" s="43"/>
    </row>
    <row r="296" spans="46:58" ht="15.75" customHeight="1" x14ac:dyDescent="0.2">
      <c r="AT296" s="50"/>
      <c r="AU296" s="50"/>
      <c r="AV296" s="50"/>
      <c r="AW296" s="50"/>
      <c r="AX296" s="43"/>
      <c r="AY296" s="43"/>
      <c r="AZ296" s="43"/>
      <c r="BA296" s="43"/>
      <c r="BB296" s="43"/>
      <c r="BC296" s="43"/>
      <c r="BE296" s="43"/>
      <c r="BF296" s="43"/>
    </row>
    <row r="297" spans="46:58" ht="15.75" customHeight="1" x14ac:dyDescent="0.2">
      <c r="AT297" s="50"/>
      <c r="AU297" s="50"/>
      <c r="AV297" s="50"/>
      <c r="AW297" s="50"/>
      <c r="AX297" s="43"/>
      <c r="AY297" s="43"/>
      <c r="AZ297" s="43"/>
      <c r="BA297" s="43"/>
      <c r="BB297" s="43"/>
      <c r="BC297" s="43"/>
      <c r="BE297" s="43"/>
      <c r="BF297" s="43"/>
    </row>
    <row r="298" spans="46:58" ht="15.75" customHeight="1" x14ac:dyDescent="0.2">
      <c r="AT298" s="50"/>
      <c r="AU298" s="50"/>
      <c r="AV298" s="50"/>
      <c r="AW298" s="50"/>
      <c r="AX298" s="43"/>
      <c r="AY298" s="43"/>
      <c r="AZ298" s="43"/>
      <c r="BA298" s="43"/>
      <c r="BB298" s="43"/>
      <c r="BC298" s="43"/>
      <c r="BE298" s="43"/>
      <c r="BF298" s="43"/>
    </row>
    <row r="299" spans="46:58" ht="15.75" customHeight="1" x14ac:dyDescent="0.2">
      <c r="AT299" s="50"/>
      <c r="AU299" s="50"/>
      <c r="AV299" s="50"/>
      <c r="AW299" s="50"/>
      <c r="AX299" s="43"/>
      <c r="AY299" s="43"/>
      <c r="AZ299" s="43"/>
      <c r="BA299" s="43"/>
      <c r="BB299" s="43"/>
      <c r="BC299" s="43"/>
      <c r="BE299" s="43"/>
      <c r="BF299" s="43"/>
    </row>
    <row r="300" spans="46:58" ht="15.75" customHeight="1" x14ac:dyDescent="0.2">
      <c r="AT300" s="50"/>
      <c r="AU300" s="50"/>
      <c r="AV300" s="50"/>
      <c r="AW300" s="50"/>
      <c r="AX300" s="43"/>
      <c r="AY300" s="43"/>
      <c r="AZ300" s="43"/>
      <c r="BA300" s="43"/>
      <c r="BB300" s="43"/>
      <c r="BC300" s="43"/>
      <c r="BE300" s="43"/>
      <c r="BF300" s="43"/>
    </row>
    <row r="301" spans="46:58" ht="15.75" customHeight="1" x14ac:dyDescent="0.2">
      <c r="AT301" s="50"/>
      <c r="AU301" s="50"/>
      <c r="AV301" s="50"/>
      <c r="AW301" s="50"/>
      <c r="AX301" s="43"/>
      <c r="AY301" s="43"/>
      <c r="AZ301" s="43"/>
      <c r="BA301" s="43"/>
      <c r="BB301" s="43"/>
      <c r="BC301" s="43"/>
      <c r="BE301" s="43"/>
      <c r="BF301" s="43"/>
    </row>
    <row r="302" spans="46:58" ht="15.75" customHeight="1" x14ac:dyDescent="0.2">
      <c r="AT302" s="50"/>
      <c r="AU302" s="50"/>
      <c r="AV302" s="50"/>
      <c r="AW302" s="50"/>
      <c r="AX302" s="43"/>
      <c r="AY302" s="43"/>
      <c r="AZ302" s="43"/>
      <c r="BA302" s="43"/>
      <c r="BB302" s="43"/>
      <c r="BC302" s="43"/>
      <c r="BE302" s="43"/>
      <c r="BF302" s="43"/>
    </row>
    <row r="303" spans="46:58" ht="15.75" customHeight="1" x14ac:dyDescent="0.2">
      <c r="AT303" s="50"/>
      <c r="AU303" s="50"/>
      <c r="AV303" s="50"/>
      <c r="AW303" s="50"/>
      <c r="AX303" s="43"/>
      <c r="AY303" s="43"/>
      <c r="AZ303" s="43"/>
      <c r="BA303" s="43"/>
      <c r="BB303" s="43"/>
      <c r="BC303" s="43"/>
      <c r="BE303" s="43"/>
      <c r="BF303" s="43"/>
    </row>
    <row r="304" spans="46:58" ht="15.75" customHeight="1" x14ac:dyDescent="0.2">
      <c r="AT304" s="50"/>
      <c r="AU304" s="50"/>
      <c r="AV304" s="50"/>
      <c r="AW304" s="50"/>
      <c r="AX304" s="43"/>
      <c r="AY304" s="43"/>
      <c r="AZ304" s="43"/>
      <c r="BA304" s="43"/>
      <c r="BB304" s="43"/>
      <c r="BC304" s="43"/>
      <c r="BE304" s="43"/>
      <c r="BF304" s="43"/>
    </row>
    <row r="305" spans="46:58" ht="15.75" customHeight="1" x14ac:dyDescent="0.2">
      <c r="AT305" s="50"/>
      <c r="AU305" s="50"/>
      <c r="AV305" s="50"/>
      <c r="AW305" s="50"/>
      <c r="AX305" s="43"/>
      <c r="AY305" s="43"/>
      <c r="AZ305" s="43"/>
      <c r="BA305" s="43"/>
      <c r="BB305" s="43"/>
      <c r="BC305" s="43"/>
      <c r="BE305" s="43"/>
      <c r="BF305" s="43"/>
    </row>
    <row r="306" spans="46:58" ht="15.75" customHeight="1" x14ac:dyDescent="0.2">
      <c r="AT306" s="50"/>
      <c r="AU306" s="50"/>
      <c r="AV306" s="50"/>
      <c r="AW306" s="50"/>
      <c r="AX306" s="43"/>
      <c r="AY306" s="43"/>
      <c r="AZ306" s="43"/>
      <c r="BA306" s="43"/>
      <c r="BB306" s="43"/>
      <c r="BC306" s="43"/>
      <c r="BE306" s="43"/>
      <c r="BF306" s="43"/>
    </row>
    <row r="307" spans="46:58" ht="15.75" customHeight="1" x14ac:dyDescent="0.2">
      <c r="AT307" s="50"/>
      <c r="AU307" s="50"/>
      <c r="AV307" s="50"/>
      <c r="AW307" s="50"/>
      <c r="AX307" s="43"/>
      <c r="AY307" s="43"/>
      <c r="AZ307" s="43"/>
      <c r="BA307" s="43"/>
      <c r="BB307" s="43"/>
      <c r="BC307" s="43"/>
      <c r="BE307" s="43"/>
      <c r="BF307" s="43"/>
    </row>
    <row r="308" spans="46:58" ht="15.75" customHeight="1" x14ac:dyDescent="0.2">
      <c r="AT308" s="50"/>
      <c r="AU308" s="50"/>
      <c r="AV308" s="50"/>
      <c r="AW308" s="50"/>
      <c r="AX308" s="43"/>
      <c r="AY308" s="43"/>
      <c r="AZ308" s="43"/>
      <c r="BA308" s="43"/>
      <c r="BB308" s="43"/>
      <c r="BC308" s="43"/>
      <c r="BE308" s="43"/>
      <c r="BF308" s="43"/>
    </row>
    <row r="309" spans="46:58" ht="15.75" customHeight="1" x14ac:dyDescent="0.2">
      <c r="AT309" s="50"/>
      <c r="AU309" s="50"/>
      <c r="AV309" s="50"/>
      <c r="AW309" s="50"/>
      <c r="AX309" s="43"/>
      <c r="AY309" s="43"/>
      <c r="AZ309" s="43"/>
      <c r="BA309" s="43"/>
      <c r="BB309" s="43"/>
      <c r="BC309" s="43"/>
      <c r="BE309" s="43"/>
      <c r="BF309" s="43"/>
    </row>
    <row r="310" spans="46:58" ht="15.75" customHeight="1" x14ac:dyDescent="0.2">
      <c r="AT310" s="50"/>
      <c r="AU310" s="50"/>
      <c r="AV310" s="50"/>
      <c r="AW310" s="50"/>
      <c r="AX310" s="43"/>
      <c r="AY310" s="43"/>
      <c r="AZ310" s="43"/>
      <c r="BA310" s="43"/>
      <c r="BB310" s="43"/>
      <c r="BC310" s="43"/>
      <c r="BE310" s="43"/>
      <c r="BF310" s="43"/>
    </row>
    <row r="311" spans="46:58" ht="15.75" customHeight="1" x14ac:dyDescent="0.2">
      <c r="AT311" s="50"/>
      <c r="AU311" s="50"/>
      <c r="AV311" s="50"/>
      <c r="AW311" s="50"/>
      <c r="AX311" s="43"/>
      <c r="AY311" s="43"/>
      <c r="AZ311" s="43"/>
      <c r="BA311" s="43"/>
      <c r="BB311" s="43"/>
      <c r="BC311" s="43"/>
      <c r="BE311" s="43"/>
      <c r="BF311" s="43"/>
    </row>
    <row r="312" spans="46:58" ht="15.75" customHeight="1" x14ac:dyDescent="0.2">
      <c r="AT312" s="50"/>
      <c r="AU312" s="50"/>
      <c r="AV312" s="50"/>
      <c r="AW312" s="50"/>
      <c r="AX312" s="43"/>
      <c r="AY312" s="43"/>
      <c r="AZ312" s="43"/>
      <c r="BA312" s="43"/>
      <c r="BB312" s="43"/>
      <c r="BC312" s="43"/>
      <c r="BE312" s="43"/>
      <c r="BF312" s="43"/>
    </row>
    <row r="313" spans="46:58" ht="15.75" customHeight="1" x14ac:dyDescent="0.2">
      <c r="AT313" s="50"/>
      <c r="AU313" s="50"/>
      <c r="AV313" s="50"/>
      <c r="AW313" s="50"/>
      <c r="AX313" s="43"/>
      <c r="AY313" s="43"/>
      <c r="AZ313" s="43"/>
      <c r="BA313" s="43"/>
      <c r="BB313" s="43"/>
      <c r="BC313" s="43"/>
      <c r="BE313" s="43"/>
      <c r="BF313" s="43"/>
    </row>
    <row r="314" spans="46:58" ht="15.75" customHeight="1" x14ac:dyDescent="0.2">
      <c r="AT314" s="50"/>
      <c r="AU314" s="50"/>
      <c r="AV314" s="50"/>
      <c r="AW314" s="50"/>
      <c r="AX314" s="43"/>
      <c r="AY314" s="43"/>
      <c r="AZ314" s="43"/>
      <c r="BA314" s="43"/>
      <c r="BB314" s="43"/>
      <c r="BC314" s="43"/>
      <c r="BE314" s="43"/>
      <c r="BF314" s="43"/>
    </row>
    <row r="315" spans="46:58" ht="15.75" customHeight="1" x14ac:dyDescent="0.2">
      <c r="AT315" s="50"/>
      <c r="AU315" s="50"/>
      <c r="AV315" s="50"/>
      <c r="AW315" s="50"/>
      <c r="AX315" s="43"/>
      <c r="AY315" s="43"/>
      <c r="AZ315" s="43"/>
      <c r="BA315" s="43"/>
      <c r="BB315" s="43"/>
      <c r="BC315" s="43"/>
      <c r="BE315" s="43"/>
      <c r="BF315" s="43"/>
    </row>
    <row r="316" spans="46:58" ht="15.75" customHeight="1" x14ac:dyDescent="0.2">
      <c r="AT316" s="50"/>
      <c r="AU316" s="50"/>
      <c r="AV316" s="50"/>
      <c r="AW316" s="50"/>
      <c r="AX316" s="43"/>
      <c r="AY316" s="43"/>
      <c r="AZ316" s="43"/>
      <c r="BA316" s="43"/>
      <c r="BB316" s="43"/>
      <c r="BC316" s="43"/>
      <c r="BE316" s="43"/>
      <c r="BF316" s="43"/>
    </row>
    <row r="317" spans="46:58" ht="15.75" customHeight="1" x14ac:dyDescent="0.2">
      <c r="AT317" s="50"/>
      <c r="AU317" s="50"/>
      <c r="AV317" s="50"/>
      <c r="AW317" s="50"/>
      <c r="AX317" s="43"/>
      <c r="AY317" s="43"/>
      <c r="AZ317" s="43"/>
      <c r="BA317" s="43"/>
      <c r="BB317" s="43"/>
      <c r="BC317" s="43"/>
      <c r="BE317" s="43"/>
      <c r="BF317" s="43"/>
    </row>
    <row r="318" spans="46:58" ht="15.75" customHeight="1" x14ac:dyDescent="0.2">
      <c r="AT318" s="50"/>
      <c r="AU318" s="50"/>
      <c r="AV318" s="50"/>
      <c r="AW318" s="50"/>
      <c r="AX318" s="43"/>
      <c r="AY318" s="43"/>
      <c r="AZ318" s="43"/>
      <c r="BA318" s="43"/>
      <c r="BB318" s="43"/>
      <c r="BC318" s="43"/>
      <c r="BE318" s="43"/>
      <c r="BF318" s="43"/>
    </row>
    <row r="319" spans="46:58" ht="15.75" customHeight="1" x14ac:dyDescent="0.2">
      <c r="AT319" s="50"/>
      <c r="AU319" s="50"/>
      <c r="AV319" s="50"/>
      <c r="AW319" s="50"/>
      <c r="AX319" s="43"/>
      <c r="AY319" s="43"/>
      <c r="AZ319" s="43"/>
      <c r="BA319" s="43"/>
      <c r="BB319" s="43"/>
      <c r="BC319" s="43"/>
      <c r="BE319" s="43"/>
      <c r="BF319" s="43"/>
    </row>
    <row r="320" spans="46:58" ht="15.75" customHeight="1" x14ac:dyDescent="0.2">
      <c r="AT320" s="50"/>
      <c r="AU320" s="50"/>
      <c r="AV320" s="50"/>
      <c r="AW320" s="50"/>
      <c r="AX320" s="43"/>
      <c r="AY320" s="43"/>
      <c r="AZ320" s="43"/>
      <c r="BA320" s="43"/>
      <c r="BB320" s="43"/>
      <c r="BC320" s="43"/>
      <c r="BE320" s="43"/>
      <c r="BF320" s="43"/>
    </row>
    <row r="321" spans="46:58" ht="15.75" customHeight="1" x14ac:dyDescent="0.2">
      <c r="AT321" s="50"/>
      <c r="AU321" s="50"/>
      <c r="AV321" s="50"/>
      <c r="AW321" s="50"/>
      <c r="AX321" s="43"/>
      <c r="AY321" s="43"/>
      <c r="AZ321" s="43"/>
      <c r="BA321" s="43"/>
      <c r="BB321" s="43"/>
      <c r="BC321" s="43"/>
      <c r="BE321" s="43"/>
      <c r="BF321" s="43"/>
    </row>
    <row r="322" spans="46:58" ht="15.75" customHeight="1" x14ac:dyDescent="0.2">
      <c r="AT322" s="50"/>
      <c r="AU322" s="50"/>
      <c r="AV322" s="50"/>
      <c r="AW322" s="50"/>
      <c r="AX322" s="43"/>
      <c r="AY322" s="43"/>
      <c r="AZ322" s="43"/>
      <c r="BA322" s="43"/>
      <c r="BB322" s="43"/>
      <c r="BC322" s="43"/>
      <c r="BE322" s="43"/>
      <c r="BF322" s="43"/>
    </row>
    <row r="323" spans="46:58" ht="15.75" customHeight="1" x14ac:dyDescent="0.2">
      <c r="AT323" s="50"/>
      <c r="AU323" s="50"/>
      <c r="AV323" s="50"/>
      <c r="AW323" s="50"/>
      <c r="AX323" s="43"/>
      <c r="AY323" s="43"/>
      <c r="AZ323" s="43"/>
      <c r="BA323" s="43"/>
      <c r="BB323" s="43"/>
      <c r="BC323" s="43"/>
      <c r="BE323" s="43"/>
      <c r="BF323" s="43"/>
    </row>
    <row r="324" spans="46:58" ht="15.75" customHeight="1" x14ac:dyDescent="0.2">
      <c r="AT324" s="50"/>
      <c r="AU324" s="50"/>
      <c r="AV324" s="50"/>
      <c r="AW324" s="50"/>
      <c r="AX324" s="43"/>
      <c r="AY324" s="43"/>
      <c r="AZ324" s="43"/>
      <c r="BA324" s="43"/>
      <c r="BB324" s="43"/>
      <c r="BC324" s="43"/>
      <c r="BE324" s="43"/>
      <c r="BF324" s="43"/>
    </row>
    <row r="325" spans="46:58" ht="15.75" customHeight="1" x14ac:dyDescent="0.2">
      <c r="AT325" s="50"/>
      <c r="AU325" s="50"/>
      <c r="AV325" s="50"/>
      <c r="AW325" s="50"/>
      <c r="AX325" s="43"/>
      <c r="AY325" s="43"/>
      <c r="AZ325" s="43"/>
      <c r="BA325" s="43"/>
      <c r="BB325" s="43"/>
      <c r="BC325" s="43"/>
      <c r="BE325" s="43"/>
      <c r="BF325" s="43"/>
    </row>
    <row r="326" spans="46:58" ht="15.75" customHeight="1" x14ac:dyDescent="0.2">
      <c r="AT326" s="50"/>
      <c r="AU326" s="50"/>
      <c r="AV326" s="50"/>
      <c r="AW326" s="50"/>
      <c r="AX326" s="43"/>
      <c r="AY326" s="43"/>
      <c r="AZ326" s="43"/>
      <c r="BA326" s="43"/>
      <c r="BB326" s="43"/>
      <c r="BC326" s="43"/>
      <c r="BE326" s="43"/>
      <c r="BF326" s="43"/>
    </row>
    <row r="327" spans="46:58" ht="15.75" customHeight="1" x14ac:dyDescent="0.2">
      <c r="AT327" s="50"/>
      <c r="AU327" s="50"/>
      <c r="AV327" s="50"/>
      <c r="AW327" s="50"/>
      <c r="AX327" s="43"/>
      <c r="AY327" s="43"/>
      <c r="AZ327" s="43"/>
      <c r="BA327" s="43"/>
      <c r="BB327" s="43"/>
      <c r="BC327" s="43"/>
      <c r="BE327" s="43"/>
      <c r="BF327" s="43"/>
    </row>
    <row r="328" spans="46:58" ht="15.75" customHeight="1" x14ac:dyDescent="0.2">
      <c r="AT328" s="50"/>
      <c r="AU328" s="50"/>
      <c r="AV328" s="50"/>
      <c r="AW328" s="50"/>
      <c r="AX328" s="43"/>
      <c r="AY328" s="43"/>
      <c r="AZ328" s="43"/>
      <c r="BA328" s="43"/>
      <c r="BB328" s="43"/>
      <c r="BC328" s="43"/>
      <c r="BE328" s="43"/>
      <c r="BF328" s="43"/>
    </row>
    <row r="329" spans="46:58" ht="15.75" customHeight="1" x14ac:dyDescent="0.2">
      <c r="AT329" s="50"/>
      <c r="AU329" s="50"/>
      <c r="AV329" s="50"/>
      <c r="AW329" s="50"/>
      <c r="AX329" s="43"/>
      <c r="AY329" s="43"/>
      <c r="AZ329" s="43"/>
      <c r="BA329" s="43"/>
      <c r="BB329" s="43"/>
      <c r="BC329" s="43"/>
      <c r="BE329" s="43"/>
      <c r="BF329" s="43"/>
    </row>
    <row r="330" spans="46:58" ht="15.75" customHeight="1" x14ac:dyDescent="0.2">
      <c r="AT330" s="50"/>
      <c r="AU330" s="50"/>
      <c r="AV330" s="50"/>
      <c r="AW330" s="50"/>
      <c r="AX330" s="43"/>
      <c r="AY330" s="43"/>
      <c r="AZ330" s="43"/>
      <c r="BA330" s="43"/>
      <c r="BB330" s="43"/>
      <c r="BC330" s="43"/>
      <c r="BE330" s="43"/>
      <c r="BF330" s="43"/>
    </row>
    <row r="331" spans="46:58" ht="15.75" customHeight="1" x14ac:dyDescent="0.2">
      <c r="AT331" s="50"/>
      <c r="AU331" s="50"/>
      <c r="AV331" s="50"/>
      <c r="AW331" s="50"/>
      <c r="AX331" s="43"/>
      <c r="AY331" s="43"/>
      <c r="AZ331" s="43"/>
      <c r="BA331" s="43"/>
      <c r="BB331" s="43"/>
      <c r="BC331" s="43"/>
      <c r="BE331" s="43"/>
      <c r="BF331" s="43"/>
    </row>
    <row r="332" spans="46:58" ht="15.75" customHeight="1" x14ac:dyDescent="0.2">
      <c r="AT332" s="50"/>
      <c r="AU332" s="50"/>
      <c r="AV332" s="50"/>
      <c r="AW332" s="50"/>
      <c r="AX332" s="43"/>
      <c r="AY332" s="43"/>
      <c r="AZ332" s="43"/>
      <c r="BA332" s="43"/>
      <c r="BB332" s="43"/>
      <c r="BC332" s="43"/>
      <c r="BE332" s="43"/>
      <c r="BF332" s="43"/>
    </row>
    <row r="333" spans="46:58" ht="15.75" customHeight="1" x14ac:dyDescent="0.2">
      <c r="AT333" s="50"/>
      <c r="AU333" s="50"/>
      <c r="AV333" s="50"/>
      <c r="AW333" s="50"/>
      <c r="AX333" s="43"/>
      <c r="AY333" s="43"/>
      <c r="AZ333" s="43"/>
      <c r="BA333" s="43"/>
      <c r="BB333" s="43"/>
      <c r="BC333" s="43"/>
      <c r="BE333" s="43"/>
      <c r="BF333" s="43"/>
    </row>
    <row r="334" spans="46:58" ht="15.75" customHeight="1" x14ac:dyDescent="0.2">
      <c r="AT334" s="50"/>
      <c r="AU334" s="50"/>
      <c r="AV334" s="50"/>
      <c r="AW334" s="50"/>
      <c r="AX334" s="43"/>
      <c r="AY334" s="43"/>
      <c r="AZ334" s="43"/>
      <c r="BA334" s="43"/>
      <c r="BB334" s="43"/>
      <c r="BC334" s="43"/>
      <c r="BE334" s="43"/>
      <c r="BF334" s="43"/>
    </row>
    <row r="335" spans="46:58" ht="15.75" customHeight="1" x14ac:dyDescent="0.2">
      <c r="AT335" s="50"/>
      <c r="AU335" s="50"/>
      <c r="AV335" s="50"/>
      <c r="AW335" s="50"/>
      <c r="AX335" s="43"/>
      <c r="AY335" s="43"/>
      <c r="AZ335" s="43"/>
      <c r="BA335" s="43"/>
      <c r="BB335" s="43"/>
      <c r="BC335" s="43"/>
      <c r="BE335" s="43"/>
      <c r="BF335" s="43"/>
    </row>
    <row r="336" spans="46:58" ht="15.75" customHeight="1" x14ac:dyDescent="0.2">
      <c r="AT336" s="50"/>
      <c r="AU336" s="50"/>
      <c r="AV336" s="50"/>
      <c r="AW336" s="50"/>
      <c r="AX336" s="43"/>
      <c r="AY336" s="43"/>
      <c r="AZ336" s="43"/>
      <c r="BA336" s="43"/>
      <c r="BB336" s="43"/>
      <c r="BC336" s="43"/>
      <c r="BE336" s="43"/>
      <c r="BF336" s="43"/>
    </row>
    <row r="337" spans="46:58" ht="15.75" customHeight="1" x14ac:dyDescent="0.2">
      <c r="AT337" s="50"/>
      <c r="AU337" s="50"/>
      <c r="AV337" s="50"/>
      <c r="AW337" s="50"/>
      <c r="AX337" s="43"/>
      <c r="AY337" s="43"/>
      <c r="AZ337" s="43"/>
      <c r="BA337" s="43"/>
      <c r="BB337" s="43"/>
      <c r="BC337" s="43"/>
      <c r="BE337" s="43"/>
      <c r="BF337" s="43"/>
    </row>
    <row r="338" spans="46:58" ht="15.75" customHeight="1" x14ac:dyDescent="0.2">
      <c r="AT338" s="50"/>
      <c r="AU338" s="50"/>
      <c r="AV338" s="50"/>
      <c r="AW338" s="50"/>
      <c r="AX338" s="43"/>
      <c r="AY338" s="43"/>
      <c r="AZ338" s="43"/>
      <c r="BA338" s="43"/>
      <c r="BB338" s="43"/>
      <c r="BC338" s="43"/>
      <c r="BE338" s="43"/>
      <c r="BF338" s="43"/>
    </row>
    <row r="339" spans="46:58" ht="15.75" customHeight="1" x14ac:dyDescent="0.2">
      <c r="AT339" s="50"/>
      <c r="AU339" s="50"/>
      <c r="AV339" s="50"/>
      <c r="AW339" s="50"/>
      <c r="AX339" s="43"/>
      <c r="AY339" s="43"/>
      <c r="AZ339" s="43"/>
      <c r="BA339" s="43"/>
      <c r="BB339" s="43"/>
      <c r="BC339" s="43"/>
      <c r="BE339" s="43"/>
      <c r="BF339" s="43"/>
    </row>
    <row r="340" spans="46:58" ht="15.75" customHeight="1" x14ac:dyDescent="0.2">
      <c r="AT340" s="50"/>
      <c r="AU340" s="50"/>
      <c r="AV340" s="50"/>
      <c r="AW340" s="50"/>
      <c r="AX340" s="43"/>
      <c r="AY340" s="43"/>
      <c r="AZ340" s="43"/>
      <c r="BA340" s="43"/>
      <c r="BB340" s="43"/>
      <c r="BC340" s="43"/>
      <c r="BE340" s="43"/>
      <c r="BF340" s="43"/>
    </row>
    <row r="341" spans="46:58" ht="15.75" customHeight="1" x14ac:dyDescent="0.2">
      <c r="AT341" s="50"/>
      <c r="AU341" s="50"/>
      <c r="AV341" s="50"/>
      <c r="AW341" s="50"/>
      <c r="AX341" s="43"/>
      <c r="AY341" s="43"/>
      <c r="AZ341" s="43"/>
      <c r="BA341" s="43"/>
      <c r="BB341" s="43"/>
      <c r="BC341" s="43"/>
      <c r="BE341" s="43"/>
      <c r="BF341" s="43"/>
    </row>
    <row r="342" spans="46:58" ht="15.75" customHeight="1" x14ac:dyDescent="0.2">
      <c r="AT342" s="50"/>
      <c r="AU342" s="50"/>
      <c r="AV342" s="50"/>
      <c r="AW342" s="50"/>
      <c r="AX342" s="43"/>
      <c r="AY342" s="43"/>
      <c r="AZ342" s="43"/>
      <c r="BA342" s="43"/>
      <c r="BB342" s="43"/>
      <c r="BC342" s="43"/>
      <c r="BE342" s="43"/>
      <c r="BF342" s="43"/>
    </row>
    <row r="343" spans="46:58" ht="15.75" customHeight="1" x14ac:dyDescent="0.2">
      <c r="AT343" s="50"/>
      <c r="AU343" s="50"/>
      <c r="AV343" s="50"/>
      <c r="AW343" s="50"/>
      <c r="AX343" s="43"/>
      <c r="AY343" s="43"/>
      <c r="AZ343" s="43"/>
      <c r="BA343" s="43"/>
      <c r="BB343" s="43"/>
      <c r="BC343" s="43"/>
      <c r="BE343" s="43"/>
      <c r="BF343" s="43"/>
    </row>
    <row r="344" spans="46:58" ht="15.75" customHeight="1" x14ac:dyDescent="0.2">
      <c r="AT344" s="50"/>
      <c r="AU344" s="50"/>
      <c r="AV344" s="50"/>
      <c r="AW344" s="50"/>
      <c r="AX344" s="43"/>
      <c r="AY344" s="43"/>
      <c r="AZ344" s="43"/>
      <c r="BA344" s="43"/>
      <c r="BB344" s="43"/>
      <c r="BC344" s="43"/>
      <c r="BE344" s="43"/>
      <c r="BF344" s="43"/>
    </row>
    <row r="345" spans="46:58" ht="15.75" customHeight="1" x14ac:dyDescent="0.2">
      <c r="AT345" s="50"/>
      <c r="AU345" s="50"/>
      <c r="AV345" s="50"/>
      <c r="AW345" s="50"/>
      <c r="AX345" s="43"/>
      <c r="AY345" s="43"/>
      <c r="AZ345" s="43"/>
      <c r="BA345" s="43"/>
      <c r="BB345" s="43"/>
      <c r="BC345" s="43"/>
      <c r="BE345" s="43"/>
      <c r="BF345" s="43"/>
    </row>
    <row r="346" spans="46:58" ht="15.75" customHeight="1" x14ac:dyDescent="0.2">
      <c r="AT346" s="50"/>
      <c r="AU346" s="50"/>
      <c r="AV346" s="50"/>
      <c r="AW346" s="50"/>
      <c r="AX346" s="43"/>
      <c r="AY346" s="43"/>
      <c r="AZ346" s="43"/>
      <c r="BA346" s="43"/>
      <c r="BB346" s="43"/>
      <c r="BC346" s="43"/>
      <c r="BE346" s="43"/>
      <c r="BF346" s="43"/>
    </row>
    <row r="347" spans="46:58" ht="15.75" customHeight="1" x14ac:dyDescent="0.2">
      <c r="AT347" s="50"/>
      <c r="AU347" s="50"/>
      <c r="AV347" s="50"/>
      <c r="AW347" s="50"/>
      <c r="AX347" s="43"/>
      <c r="AY347" s="43"/>
      <c r="AZ347" s="43"/>
      <c r="BA347" s="43"/>
      <c r="BB347" s="43"/>
      <c r="BC347" s="43"/>
      <c r="BE347" s="43"/>
      <c r="BF347" s="43"/>
    </row>
    <row r="348" spans="46:58" ht="15.75" customHeight="1" x14ac:dyDescent="0.2">
      <c r="AT348" s="50"/>
      <c r="AU348" s="50"/>
      <c r="AV348" s="50"/>
      <c r="AW348" s="50"/>
      <c r="AX348" s="43"/>
      <c r="AY348" s="43"/>
      <c r="AZ348" s="43"/>
      <c r="BA348" s="43"/>
      <c r="BB348" s="43"/>
      <c r="BC348" s="43"/>
      <c r="BE348" s="43"/>
      <c r="BF348" s="43"/>
    </row>
    <row r="349" spans="46:58" ht="15.75" customHeight="1" x14ac:dyDescent="0.2">
      <c r="AT349" s="50"/>
      <c r="AU349" s="50"/>
      <c r="AV349" s="50"/>
      <c r="AW349" s="50"/>
      <c r="AX349" s="43"/>
      <c r="AY349" s="43"/>
      <c r="AZ349" s="43"/>
      <c r="BA349" s="43"/>
      <c r="BB349" s="43"/>
      <c r="BC349" s="43"/>
      <c r="BE349" s="43"/>
      <c r="BF349" s="43"/>
    </row>
    <row r="350" spans="46:58" ht="15.75" customHeight="1" x14ac:dyDescent="0.2">
      <c r="AT350" s="50"/>
      <c r="AU350" s="50"/>
      <c r="AV350" s="50"/>
      <c r="AW350" s="50"/>
      <c r="AX350" s="43"/>
      <c r="AY350" s="43"/>
      <c r="AZ350" s="43"/>
      <c r="BA350" s="43"/>
      <c r="BB350" s="43"/>
      <c r="BC350" s="43"/>
      <c r="BE350" s="43"/>
      <c r="BF350" s="43"/>
    </row>
    <row r="351" spans="46:58" ht="15.75" customHeight="1" x14ac:dyDescent="0.2">
      <c r="AT351" s="50"/>
      <c r="AU351" s="50"/>
      <c r="AV351" s="50"/>
      <c r="AW351" s="50"/>
      <c r="AX351" s="43"/>
      <c r="AY351" s="43"/>
      <c r="AZ351" s="43"/>
      <c r="BA351" s="43"/>
      <c r="BB351" s="43"/>
      <c r="BC351" s="43"/>
      <c r="BE351" s="43"/>
      <c r="BF351" s="43"/>
    </row>
    <row r="352" spans="46:58" ht="15.75" customHeight="1" x14ac:dyDescent="0.2">
      <c r="AT352" s="50"/>
      <c r="AU352" s="50"/>
      <c r="AV352" s="50"/>
      <c r="AW352" s="50"/>
      <c r="AX352" s="43"/>
      <c r="AY352" s="43"/>
      <c r="AZ352" s="43"/>
      <c r="BA352" s="43"/>
      <c r="BB352" s="43"/>
      <c r="BC352" s="43"/>
      <c r="BE352" s="43"/>
      <c r="BF352" s="43"/>
    </row>
    <row r="353" spans="46:58" ht="15.75" customHeight="1" x14ac:dyDescent="0.2">
      <c r="AT353" s="50"/>
      <c r="AU353" s="50"/>
      <c r="AV353" s="50"/>
      <c r="AW353" s="50"/>
      <c r="AX353" s="43"/>
      <c r="AY353" s="43"/>
      <c r="AZ353" s="43"/>
      <c r="BA353" s="43"/>
      <c r="BB353" s="43"/>
      <c r="BC353" s="43"/>
      <c r="BE353" s="43"/>
      <c r="BF353" s="43"/>
    </row>
    <row r="354" spans="46:58" ht="15.75" customHeight="1" x14ac:dyDescent="0.2">
      <c r="AT354" s="50"/>
      <c r="AU354" s="50"/>
      <c r="AV354" s="50"/>
      <c r="AW354" s="50"/>
      <c r="AX354" s="43"/>
      <c r="AY354" s="43"/>
      <c r="AZ354" s="43"/>
      <c r="BA354" s="43"/>
      <c r="BB354" s="43"/>
      <c r="BC354" s="43"/>
      <c r="BE354" s="43"/>
      <c r="BF354" s="43"/>
    </row>
    <row r="355" spans="46:58" ht="15.75" customHeight="1" x14ac:dyDescent="0.2">
      <c r="AT355" s="50"/>
      <c r="AU355" s="50"/>
      <c r="AV355" s="50"/>
      <c r="AW355" s="50"/>
      <c r="AX355" s="43"/>
      <c r="AY355" s="43"/>
      <c r="AZ355" s="43"/>
      <c r="BA355" s="43"/>
      <c r="BB355" s="43"/>
      <c r="BC355" s="43"/>
      <c r="BE355" s="43"/>
      <c r="BF355" s="43"/>
    </row>
    <row r="356" spans="46:58" ht="15.75" customHeight="1" x14ac:dyDescent="0.2">
      <c r="AT356" s="50"/>
      <c r="AU356" s="50"/>
      <c r="AV356" s="50"/>
      <c r="AW356" s="50"/>
      <c r="AX356" s="43"/>
      <c r="AY356" s="43"/>
      <c r="AZ356" s="43"/>
      <c r="BA356" s="43"/>
      <c r="BB356" s="43"/>
      <c r="BC356" s="43"/>
      <c r="BE356" s="43"/>
      <c r="BF356" s="43"/>
    </row>
    <row r="357" spans="46:58" ht="15.75" customHeight="1" x14ac:dyDescent="0.2">
      <c r="AT357" s="50"/>
      <c r="AU357" s="50"/>
      <c r="AV357" s="50"/>
      <c r="AW357" s="50"/>
      <c r="AX357" s="43"/>
      <c r="AY357" s="43"/>
      <c r="AZ357" s="43"/>
      <c r="BA357" s="43"/>
      <c r="BB357" s="43"/>
      <c r="BC357" s="43"/>
      <c r="BE357" s="43"/>
      <c r="BF357" s="43"/>
    </row>
    <row r="358" spans="46:58" ht="15.75" customHeight="1" x14ac:dyDescent="0.2">
      <c r="AT358" s="50"/>
      <c r="AU358" s="50"/>
      <c r="AV358" s="50"/>
      <c r="AW358" s="50"/>
      <c r="AX358" s="43"/>
      <c r="AY358" s="43"/>
      <c r="AZ358" s="43"/>
      <c r="BA358" s="43"/>
      <c r="BB358" s="43"/>
      <c r="BC358" s="43"/>
      <c r="BE358" s="43"/>
      <c r="BF358" s="43"/>
    </row>
    <row r="359" spans="46:58" ht="15.75" customHeight="1" x14ac:dyDescent="0.2">
      <c r="AT359" s="50"/>
      <c r="AU359" s="50"/>
      <c r="AV359" s="50"/>
      <c r="AW359" s="50"/>
      <c r="AX359" s="43"/>
      <c r="AY359" s="43"/>
      <c r="AZ359" s="43"/>
      <c r="BA359" s="43"/>
      <c r="BB359" s="43"/>
      <c r="BC359" s="43"/>
      <c r="BE359" s="43"/>
      <c r="BF359" s="43"/>
    </row>
    <row r="360" spans="46:58" ht="15.75" customHeight="1" x14ac:dyDescent="0.2">
      <c r="AT360" s="50"/>
      <c r="AU360" s="50"/>
      <c r="AV360" s="50"/>
      <c r="AW360" s="50"/>
      <c r="AX360" s="43"/>
      <c r="AY360" s="43"/>
      <c r="AZ360" s="43"/>
      <c r="BA360" s="43"/>
      <c r="BB360" s="43"/>
      <c r="BC360" s="43"/>
      <c r="BE360" s="43"/>
      <c r="BF360" s="43"/>
    </row>
    <row r="361" spans="46:58" ht="15.75" customHeight="1" x14ac:dyDescent="0.2">
      <c r="AT361" s="50"/>
      <c r="AU361" s="50"/>
      <c r="AV361" s="50"/>
      <c r="AW361" s="50"/>
      <c r="AX361" s="43"/>
      <c r="AY361" s="43"/>
      <c r="AZ361" s="43"/>
      <c r="BA361" s="43"/>
      <c r="BB361" s="43"/>
      <c r="BC361" s="43"/>
      <c r="BE361" s="43"/>
      <c r="BF361" s="43"/>
    </row>
    <row r="362" spans="46:58" ht="15.75" customHeight="1" x14ac:dyDescent="0.2">
      <c r="AT362" s="50"/>
      <c r="AU362" s="50"/>
      <c r="AV362" s="50"/>
      <c r="AW362" s="50"/>
      <c r="AX362" s="43"/>
      <c r="AY362" s="43"/>
      <c r="AZ362" s="43"/>
      <c r="BA362" s="43"/>
      <c r="BB362" s="43"/>
      <c r="BC362" s="43"/>
      <c r="BE362" s="43"/>
      <c r="BF362" s="43"/>
    </row>
    <row r="363" spans="46:58" ht="15.75" customHeight="1" x14ac:dyDescent="0.2">
      <c r="AT363" s="50"/>
      <c r="AU363" s="50"/>
      <c r="AV363" s="50"/>
      <c r="AW363" s="50"/>
      <c r="AX363" s="43"/>
      <c r="AY363" s="43"/>
      <c r="AZ363" s="43"/>
      <c r="BA363" s="43"/>
      <c r="BB363" s="43"/>
      <c r="BC363" s="43"/>
      <c r="BE363" s="43"/>
      <c r="BF363" s="43"/>
    </row>
    <row r="364" spans="46:58" ht="15.75" customHeight="1" x14ac:dyDescent="0.2">
      <c r="AT364" s="50"/>
      <c r="AU364" s="50"/>
      <c r="AV364" s="50"/>
      <c r="AW364" s="50"/>
      <c r="AX364" s="43"/>
      <c r="AY364" s="43"/>
      <c r="AZ364" s="43"/>
      <c r="BA364" s="43"/>
      <c r="BB364" s="43"/>
      <c r="BC364" s="43"/>
      <c r="BE364" s="43"/>
      <c r="BF364" s="43"/>
    </row>
    <row r="365" spans="46:58" ht="15.75" customHeight="1" x14ac:dyDescent="0.2">
      <c r="AT365" s="50"/>
      <c r="AU365" s="50"/>
      <c r="AV365" s="50"/>
      <c r="AW365" s="50"/>
      <c r="AX365" s="43"/>
      <c r="AY365" s="43"/>
      <c r="AZ365" s="43"/>
      <c r="BA365" s="43"/>
      <c r="BB365" s="43"/>
      <c r="BC365" s="43"/>
      <c r="BE365" s="43"/>
      <c r="BF365" s="43"/>
    </row>
    <row r="366" spans="46:58" ht="15.75" customHeight="1" x14ac:dyDescent="0.2">
      <c r="AT366" s="50"/>
      <c r="AU366" s="50"/>
      <c r="AV366" s="50"/>
      <c r="AW366" s="50"/>
      <c r="AX366" s="43"/>
      <c r="AY366" s="43"/>
      <c r="AZ366" s="43"/>
      <c r="BA366" s="43"/>
      <c r="BB366" s="43"/>
      <c r="BC366" s="43"/>
      <c r="BE366" s="43"/>
      <c r="BF366" s="43"/>
    </row>
    <row r="367" spans="46:58" ht="15.75" customHeight="1" x14ac:dyDescent="0.2">
      <c r="AT367" s="50"/>
      <c r="AU367" s="50"/>
      <c r="AV367" s="50"/>
      <c r="AW367" s="50"/>
      <c r="AX367" s="43"/>
      <c r="AY367" s="43"/>
      <c r="AZ367" s="43"/>
      <c r="BA367" s="43"/>
      <c r="BB367" s="43"/>
      <c r="BC367" s="43"/>
      <c r="BE367" s="43"/>
      <c r="BF367" s="43"/>
    </row>
    <row r="368" spans="46:58" ht="15.75" customHeight="1" x14ac:dyDescent="0.2">
      <c r="AT368" s="50"/>
      <c r="AU368" s="50"/>
      <c r="AV368" s="50"/>
      <c r="AW368" s="50"/>
      <c r="AX368" s="43"/>
      <c r="AY368" s="43"/>
      <c r="AZ368" s="43"/>
      <c r="BA368" s="43"/>
      <c r="BB368" s="43"/>
      <c r="BC368" s="43"/>
      <c r="BE368" s="43"/>
      <c r="BF368" s="43"/>
    </row>
    <row r="369" spans="46:58" ht="15.75" customHeight="1" x14ac:dyDescent="0.2">
      <c r="AT369" s="50"/>
      <c r="AU369" s="50"/>
      <c r="AV369" s="50"/>
      <c r="AW369" s="50"/>
      <c r="AX369" s="43"/>
      <c r="AY369" s="43"/>
      <c r="AZ369" s="43"/>
      <c r="BA369" s="43"/>
      <c r="BB369" s="43"/>
      <c r="BC369" s="43"/>
      <c r="BE369" s="43"/>
      <c r="BF369" s="43"/>
    </row>
    <row r="370" spans="46:58" ht="15.75" customHeight="1" x14ac:dyDescent="0.2">
      <c r="AT370" s="50"/>
      <c r="AU370" s="50"/>
      <c r="AV370" s="50"/>
      <c r="AW370" s="50"/>
      <c r="AX370" s="43"/>
      <c r="AY370" s="43"/>
      <c r="AZ370" s="43"/>
      <c r="BA370" s="43"/>
      <c r="BB370" s="43"/>
      <c r="BC370" s="43"/>
      <c r="BE370" s="43"/>
      <c r="BF370" s="43"/>
    </row>
    <row r="371" spans="46:58" ht="15.75" customHeight="1" x14ac:dyDescent="0.2">
      <c r="AT371" s="50"/>
      <c r="AU371" s="50"/>
      <c r="AV371" s="50"/>
      <c r="AW371" s="50"/>
      <c r="AX371" s="43"/>
      <c r="AY371" s="43"/>
      <c r="AZ371" s="43"/>
      <c r="BA371" s="43"/>
      <c r="BB371" s="43"/>
      <c r="BC371" s="43"/>
      <c r="BE371" s="43"/>
      <c r="BF371" s="43"/>
    </row>
    <row r="372" spans="46:58" ht="15.75" customHeight="1" x14ac:dyDescent="0.2">
      <c r="AT372" s="50"/>
      <c r="AU372" s="50"/>
      <c r="AV372" s="50"/>
      <c r="AW372" s="50"/>
      <c r="AX372" s="43"/>
      <c r="AY372" s="43"/>
      <c r="AZ372" s="43"/>
      <c r="BA372" s="43"/>
      <c r="BB372" s="43"/>
      <c r="BC372" s="43"/>
      <c r="BE372" s="43"/>
      <c r="BF372" s="43"/>
    </row>
    <row r="373" spans="46:58" ht="15.75" customHeight="1" x14ac:dyDescent="0.2">
      <c r="AT373" s="50"/>
      <c r="AU373" s="50"/>
      <c r="AV373" s="50"/>
      <c r="AW373" s="50"/>
      <c r="AX373" s="43"/>
      <c r="AY373" s="43"/>
      <c r="AZ373" s="43"/>
      <c r="BA373" s="43"/>
      <c r="BB373" s="43"/>
      <c r="BC373" s="43"/>
      <c r="BE373" s="43"/>
      <c r="BF373" s="43"/>
    </row>
    <row r="374" spans="46:58" ht="15.75" customHeight="1" x14ac:dyDescent="0.2">
      <c r="AT374" s="50"/>
      <c r="AU374" s="50"/>
      <c r="AV374" s="50"/>
      <c r="AW374" s="50"/>
      <c r="AX374" s="43"/>
      <c r="AY374" s="43"/>
      <c r="AZ374" s="43"/>
      <c r="BA374" s="43"/>
      <c r="BB374" s="43"/>
      <c r="BC374" s="43"/>
      <c r="BE374" s="43"/>
      <c r="BF374" s="43"/>
    </row>
    <row r="375" spans="46:58" ht="15.75" customHeight="1" x14ac:dyDescent="0.2">
      <c r="AT375" s="50"/>
      <c r="AU375" s="50"/>
      <c r="AV375" s="50"/>
      <c r="AW375" s="50"/>
      <c r="AX375" s="43"/>
      <c r="AY375" s="43"/>
      <c r="AZ375" s="43"/>
      <c r="BA375" s="43"/>
      <c r="BB375" s="43"/>
      <c r="BC375" s="43"/>
      <c r="BE375" s="43"/>
      <c r="BF375" s="43"/>
    </row>
    <row r="376" spans="46:58" ht="15.75" customHeight="1" x14ac:dyDescent="0.2">
      <c r="AT376" s="50"/>
      <c r="AU376" s="50"/>
      <c r="AV376" s="50"/>
      <c r="AW376" s="50"/>
      <c r="AX376" s="43"/>
      <c r="AY376" s="43"/>
      <c r="AZ376" s="43"/>
      <c r="BA376" s="43"/>
      <c r="BB376" s="43"/>
      <c r="BC376" s="43"/>
      <c r="BE376" s="43"/>
      <c r="BF376" s="43"/>
    </row>
    <row r="377" spans="46:58" ht="15.75" customHeight="1" x14ac:dyDescent="0.2">
      <c r="AT377" s="50"/>
      <c r="AU377" s="50"/>
      <c r="AV377" s="50"/>
      <c r="AW377" s="50"/>
      <c r="AX377" s="43"/>
      <c r="AY377" s="43"/>
      <c r="AZ377" s="43"/>
      <c r="BA377" s="43"/>
      <c r="BB377" s="43"/>
      <c r="BC377" s="43"/>
      <c r="BE377" s="43"/>
      <c r="BF377" s="43"/>
    </row>
    <row r="378" spans="46:58" ht="15.75" customHeight="1" x14ac:dyDescent="0.2">
      <c r="AT378" s="50"/>
      <c r="AU378" s="50"/>
      <c r="AV378" s="50"/>
      <c r="AW378" s="50"/>
      <c r="AX378" s="43"/>
      <c r="AY378" s="43"/>
      <c r="AZ378" s="43"/>
      <c r="BA378" s="43"/>
      <c r="BB378" s="43"/>
      <c r="BC378" s="43"/>
      <c r="BE378" s="43"/>
      <c r="BF378" s="43"/>
    </row>
    <row r="379" spans="46:58" ht="15.75" customHeight="1" x14ac:dyDescent="0.2">
      <c r="AT379" s="50"/>
      <c r="AU379" s="50"/>
      <c r="AV379" s="50"/>
      <c r="AW379" s="50"/>
      <c r="AX379" s="43"/>
      <c r="AY379" s="43"/>
      <c r="AZ379" s="43"/>
      <c r="BA379" s="43"/>
      <c r="BB379" s="43"/>
      <c r="BC379" s="43"/>
      <c r="BE379" s="43"/>
      <c r="BF379" s="43"/>
    </row>
    <row r="380" spans="46:58" ht="15.75" customHeight="1" x14ac:dyDescent="0.2">
      <c r="AT380" s="50"/>
      <c r="AU380" s="50"/>
      <c r="AV380" s="50"/>
      <c r="AW380" s="50"/>
      <c r="AX380" s="43"/>
      <c r="AY380" s="43"/>
      <c r="AZ380" s="43"/>
      <c r="BA380" s="43"/>
      <c r="BB380" s="43"/>
      <c r="BC380" s="43"/>
      <c r="BE380" s="43"/>
      <c r="BF380" s="43"/>
    </row>
    <row r="381" spans="46:58" ht="15.75" customHeight="1" x14ac:dyDescent="0.2">
      <c r="AT381" s="50"/>
      <c r="AU381" s="50"/>
      <c r="AV381" s="50"/>
      <c r="AW381" s="50"/>
      <c r="AX381" s="43"/>
      <c r="AY381" s="43"/>
      <c r="AZ381" s="43"/>
      <c r="BA381" s="43"/>
      <c r="BB381" s="43"/>
      <c r="BC381" s="43"/>
      <c r="BE381" s="43"/>
      <c r="BF381" s="43"/>
    </row>
    <row r="382" spans="46:58" ht="15.75" customHeight="1" x14ac:dyDescent="0.2">
      <c r="AT382" s="50"/>
      <c r="AU382" s="50"/>
      <c r="AV382" s="50"/>
      <c r="AW382" s="50"/>
      <c r="AX382" s="43"/>
      <c r="AY382" s="43"/>
      <c r="AZ382" s="43"/>
      <c r="BA382" s="43"/>
      <c r="BB382" s="43"/>
      <c r="BC382" s="43"/>
      <c r="BE382" s="43"/>
      <c r="BF382" s="43"/>
    </row>
    <row r="383" spans="46:58" ht="15.75" customHeight="1" x14ac:dyDescent="0.2">
      <c r="AT383" s="50"/>
      <c r="AU383" s="50"/>
      <c r="AV383" s="50"/>
      <c r="AW383" s="50"/>
      <c r="AX383" s="43"/>
      <c r="AY383" s="43"/>
      <c r="AZ383" s="43"/>
      <c r="BA383" s="43"/>
      <c r="BB383" s="43"/>
      <c r="BC383" s="43"/>
      <c r="BE383" s="43"/>
      <c r="BF383" s="43"/>
    </row>
    <row r="384" spans="46:58" ht="15.75" customHeight="1" x14ac:dyDescent="0.2">
      <c r="AT384" s="50"/>
      <c r="AU384" s="50"/>
      <c r="AV384" s="50"/>
      <c r="AW384" s="50"/>
      <c r="AX384" s="43"/>
      <c r="AY384" s="43"/>
      <c r="AZ384" s="43"/>
      <c r="BA384" s="43"/>
      <c r="BB384" s="43"/>
      <c r="BC384" s="43"/>
      <c r="BE384" s="43"/>
      <c r="BF384" s="43"/>
    </row>
    <row r="385" spans="46:58" ht="15.75" customHeight="1" x14ac:dyDescent="0.2">
      <c r="AT385" s="50"/>
      <c r="AU385" s="50"/>
      <c r="AV385" s="50"/>
      <c r="AW385" s="50"/>
      <c r="AX385" s="43"/>
      <c r="AY385" s="43"/>
      <c r="AZ385" s="43"/>
      <c r="BA385" s="43"/>
      <c r="BB385" s="43"/>
      <c r="BC385" s="43"/>
      <c r="BE385" s="43"/>
      <c r="BF385" s="43"/>
    </row>
    <row r="386" spans="46:58" ht="15.75" customHeight="1" x14ac:dyDescent="0.2">
      <c r="AT386" s="50"/>
      <c r="AU386" s="50"/>
      <c r="AV386" s="50"/>
      <c r="AW386" s="50"/>
      <c r="AX386" s="43"/>
      <c r="AY386" s="43"/>
      <c r="AZ386" s="43"/>
      <c r="BA386" s="43"/>
      <c r="BB386" s="43"/>
      <c r="BC386" s="43"/>
      <c r="BE386" s="43"/>
      <c r="BF386" s="43"/>
    </row>
    <row r="387" spans="46:58" ht="15.75" customHeight="1" x14ac:dyDescent="0.2">
      <c r="AT387" s="50"/>
      <c r="AU387" s="50"/>
      <c r="AV387" s="50"/>
      <c r="AW387" s="50"/>
      <c r="AX387" s="43"/>
      <c r="AY387" s="43"/>
      <c r="AZ387" s="43"/>
      <c r="BA387" s="43"/>
      <c r="BB387" s="43"/>
      <c r="BC387" s="43"/>
      <c r="BE387" s="43"/>
      <c r="BF387" s="43"/>
    </row>
    <row r="388" spans="46:58" ht="15.75" customHeight="1" x14ac:dyDescent="0.2">
      <c r="AT388" s="50"/>
      <c r="AU388" s="50"/>
      <c r="AV388" s="50"/>
      <c r="AW388" s="50"/>
      <c r="AX388" s="43"/>
      <c r="AY388" s="43"/>
      <c r="AZ388" s="43"/>
      <c r="BA388" s="43"/>
      <c r="BB388" s="43"/>
      <c r="BC388" s="43"/>
      <c r="BE388" s="43"/>
      <c r="BF388" s="43"/>
    </row>
    <row r="389" spans="46:58" ht="15.75" customHeight="1" x14ac:dyDescent="0.2">
      <c r="AT389" s="50"/>
      <c r="AU389" s="50"/>
      <c r="AV389" s="50"/>
      <c r="AW389" s="50"/>
      <c r="AX389" s="43"/>
      <c r="AY389" s="43"/>
      <c r="AZ389" s="43"/>
      <c r="BA389" s="43"/>
      <c r="BB389" s="43"/>
      <c r="BC389" s="43"/>
      <c r="BE389" s="43"/>
      <c r="BF389" s="43"/>
    </row>
    <row r="390" spans="46:58" ht="15.75" customHeight="1" x14ac:dyDescent="0.2">
      <c r="AT390" s="50"/>
      <c r="AU390" s="50"/>
      <c r="AV390" s="50"/>
      <c r="AW390" s="50"/>
      <c r="AX390" s="43"/>
      <c r="AY390" s="43"/>
      <c r="AZ390" s="43"/>
      <c r="BA390" s="43"/>
      <c r="BB390" s="43"/>
      <c r="BC390" s="43"/>
      <c r="BE390" s="43"/>
      <c r="BF390" s="43"/>
    </row>
    <row r="391" spans="46:58" ht="15.75" customHeight="1" x14ac:dyDescent="0.2">
      <c r="AT391" s="50"/>
      <c r="AU391" s="50"/>
      <c r="AV391" s="50"/>
      <c r="AW391" s="50"/>
      <c r="AX391" s="43"/>
      <c r="AY391" s="43"/>
      <c r="AZ391" s="43"/>
      <c r="BA391" s="43"/>
      <c r="BB391" s="43"/>
      <c r="BC391" s="43"/>
      <c r="BE391" s="43"/>
      <c r="BF391" s="43"/>
    </row>
    <row r="392" spans="46:58" ht="15.75" customHeight="1" x14ac:dyDescent="0.2">
      <c r="AT392" s="50"/>
      <c r="AU392" s="50"/>
      <c r="AV392" s="50"/>
      <c r="AW392" s="50"/>
      <c r="AX392" s="43"/>
      <c r="AY392" s="43"/>
      <c r="AZ392" s="43"/>
      <c r="BA392" s="43"/>
      <c r="BB392" s="43"/>
      <c r="BC392" s="43"/>
      <c r="BE392" s="43"/>
      <c r="BF392" s="43"/>
    </row>
    <row r="393" spans="46:58" ht="15.75" customHeight="1" x14ac:dyDescent="0.2">
      <c r="AT393" s="50"/>
      <c r="AU393" s="50"/>
      <c r="AV393" s="50"/>
      <c r="AW393" s="50"/>
      <c r="AX393" s="43"/>
      <c r="AY393" s="43"/>
      <c r="AZ393" s="43"/>
      <c r="BA393" s="43"/>
      <c r="BB393" s="43"/>
      <c r="BC393" s="43"/>
      <c r="BE393" s="43"/>
      <c r="BF393" s="43"/>
    </row>
    <row r="394" spans="46:58" ht="15.75" customHeight="1" x14ac:dyDescent="0.2">
      <c r="AT394" s="50"/>
      <c r="AU394" s="50"/>
      <c r="AV394" s="50"/>
      <c r="AW394" s="50"/>
      <c r="AX394" s="43"/>
      <c r="AY394" s="43"/>
      <c r="AZ394" s="43"/>
      <c r="BA394" s="43"/>
      <c r="BB394" s="43"/>
      <c r="BC394" s="43"/>
      <c r="BE394" s="43"/>
      <c r="BF394" s="43"/>
    </row>
    <row r="395" spans="46:58" ht="15.75" customHeight="1" x14ac:dyDescent="0.2">
      <c r="AT395" s="50"/>
      <c r="AU395" s="50"/>
      <c r="AV395" s="50"/>
      <c r="AW395" s="50"/>
      <c r="AX395" s="43"/>
      <c r="AY395" s="43"/>
      <c r="AZ395" s="43"/>
      <c r="BA395" s="43"/>
      <c r="BB395" s="43"/>
      <c r="BC395" s="43"/>
      <c r="BE395" s="43"/>
      <c r="BF395" s="43"/>
    </row>
    <row r="396" spans="46:58" ht="15.75" customHeight="1" x14ac:dyDescent="0.2">
      <c r="AT396" s="50"/>
      <c r="AU396" s="50"/>
      <c r="AV396" s="50"/>
      <c r="AW396" s="50"/>
      <c r="AX396" s="43"/>
      <c r="AY396" s="43"/>
      <c r="AZ396" s="43"/>
      <c r="BA396" s="43"/>
      <c r="BB396" s="43"/>
      <c r="BC396" s="43"/>
      <c r="BE396" s="43"/>
      <c r="BF396" s="43"/>
    </row>
    <row r="397" spans="46:58" ht="15.75" customHeight="1" x14ac:dyDescent="0.2">
      <c r="AT397" s="50"/>
      <c r="AU397" s="50"/>
      <c r="AV397" s="50"/>
      <c r="AW397" s="50"/>
      <c r="AX397" s="43"/>
      <c r="AY397" s="43"/>
      <c r="AZ397" s="43"/>
      <c r="BA397" s="43"/>
      <c r="BB397" s="43"/>
      <c r="BC397" s="43"/>
      <c r="BE397" s="43"/>
      <c r="BF397" s="43"/>
    </row>
    <row r="398" spans="46:58" ht="15.75" customHeight="1" x14ac:dyDescent="0.2">
      <c r="AT398" s="50"/>
      <c r="AU398" s="50"/>
      <c r="AV398" s="50"/>
      <c r="AW398" s="50"/>
      <c r="AX398" s="43"/>
      <c r="AY398" s="43"/>
      <c r="AZ398" s="43"/>
      <c r="BA398" s="43"/>
      <c r="BB398" s="43"/>
      <c r="BC398" s="43"/>
      <c r="BE398" s="43"/>
      <c r="BF398" s="43"/>
    </row>
    <row r="399" spans="46:58" ht="15.75" customHeight="1" x14ac:dyDescent="0.2">
      <c r="AT399" s="50"/>
      <c r="AU399" s="50"/>
      <c r="AV399" s="50"/>
      <c r="AW399" s="50"/>
      <c r="AX399" s="43"/>
      <c r="AY399" s="43"/>
      <c r="AZ399" s="43"/>
      <c r="BA399" s="43"/>
      <c r="BB399" s="43"/>
      <c r="BC399" s="43"/>
      <c r="BE399" s="43"/>
      <c r="BF399" s="43"/>
    </row>
    <row r="400" spans="46:58" ht="15.75" customHeight="1" x14ac:dyDescent="0.2">
      <c r="AT400" s="50"/>
      <c r="AU400" s="50"/>
      <c r="AV400" s="50"/>
      <c r="AW400" s="50"/>
      <c r="AX400" s="43"/>
      <c r="AY400" s="43"/>
      <c r="AZ400" s="43"/>
      <c r="BA400" s="43"/>
      <c r="BB400" s="43"/>
      <c r="BC400" s="43"/>
      <c r="BE400" s="43"/>
      <c r="BF400" s="43"/>
    </row>
    <row r="401" spans="46:58" ht="15.75" customHeight="1" x14ac:dyDescent="0.2">
      <c r="AT401" s="50"/>
      <c r="AU401" s="50"/>
      <c r="AV401" s="50"/>
      <c r="AW401" s="50"/>
      <c r="AX401" s="43"/>
      <c r="AY401" s="43"/>
      <c r="AZ401" s="43"/>
      <c r="BA401" s="43"/>
      <c r="BB401" s="43"/>
      <c r="BC401" s="43"/>
      <c r="BE401" s="43"/>
      <c r="BF401" s="43"/>
    </row>
    <row r="402" spans="46:58" ht="15.75" customHeight="1" x14ac:dyDescent="0.2">
      <c r="AT402" s="50"/>
      <c r="AU402" s="50"/>
      <c r="AV402" s="50"/>
      <c r="AW402" s="50"/>
      <c r="AX402" s="43"/>
      <c r="AY402" s="43"/>
      <c r="AZ402" s="43"/>
      <c r="BA402" s="43"/>
      <c r="BB402" s="43"/>
      <c r="BC402" s="43"/>
      <c r="BE402" s="43"/>
      <c r="BF402" s="43"/>
    </row>
    <row r="403" spans="46:58" ht="15.75" customHeight="1" x14ac:dyDescent="0.2">
      <c r="AT403" s="50"/>
      <c r="AU403" s="50"/>
      <c r="AV403" s="50"/>
      <c r="AW403" s="50"/>
      <c r="AX403" s="43"/>
      <c r="AY403" s="43"/>
      <c r="AZ403" s="43"/>
      <c r="BA403" s="43"/>
      <c r="BB403" s="43"/>
      <c r="BC403" s="43"/>
      <c r="BE403" s="43"/>
      <c r="BF403" s="43"/>
    </row>
    <row r="404" spans="46:58" ht="15.75" customHeight="1" x14ac:dyDescent="0.2">
      <c r="AT404" s="50"/>
      <c r="AU404" s="50"/>
      <c r="AV404" s="50"/>
      <c r="AW404" s="50"/>
      <c r="AX404" s="43"/>
      <c r="AY404" s="43"/>
      <c r="AZ404" s="43"/>
      <c r="BA404" s="43"/>
      <c r="BB404" s="43"/>
      <c r="BC404" s="43"/>
      <c r="BE404" s="43"/>
      <c r="BF404" s="43"/>
    </row>
    <row r="405" spans="46:58" ht="15.75" customHeight="1" x14ac:dyDescent="0.2">
      <c r="AT405" s="50"/>
      <c r="AU405" s="50"/>
      <c r="AV405" s="50"/>
      <c r="AW405" s="50"/>
      <c r="AX405" s="43"/>
      <c r="AY405" s="43"/>
      <c r="AZ405" s="43"/>
      <c r="BA405" s="43"/>
      <c r="BB405" s="43"/>
      <c r="BC405" s="43"/>
      <c r="BE405" s="43"/>
      <c r="BF405" s="43"/>
    </row>
    <row r="406" spans="46:58" ht="15.75" customHeight="1" x14ac:dyDescent="0.2">
      <c r="AT406" s="50"/>
      <c r="AU406" s="50"/>
      <c r="AV406" s="50"/>
      <c r="AW406" s="50"/>
      <c r="AX406" s="43"/>
      <c r="AY406" s="43"/>
      <c r="AZ406" s="43"/>
      <c r="BA406" s="43"/>
      <c r="BB406" s="43"/>
      <c r="BC406" s="43"/>
      <c r="BE406" s="43"/>
      <c r="BF406" s="43"/>
    </row>
    <row r="407" spans="46:58" ht="15.75" customHeight="1" x14ac:dyDescent="0.2">
      <c r="AT407" s="50"/>
      <c r="AU407" s="50"/>
      <c r="AV407" s="50"/>
      <c r="AW407" s="50"/>
      <c r="AX407" s="43"/>
      <c r="AY407" s="43"/>
      <c r="AZ407" s="43"/>
      <c r="BA407" s="43"/>
      <c r="BB407" s="43"/>
      <c r="BC407" s="43"/>
      <c r="BE407" s="43"/>
      <c r="BF407" s="43"/>
    </row>
    <row r="408" spans="46:58" ht="15.75" customHeight="1" x14ac:dyDescent="0.2">
      <c r="AT408" s="50"/>
      <c r="AU408" s="50"/>
      <c r="AV408" s="50"/>
      <c r="AW408" s="50"/>
      <c r="AX408" s="43"/>
      <c r="AY408" s="43"/>
      <c r="AZ408" s="43"/>
      <c r="BA408" s="43"/>
      <c r="BB408" s="43"/>
      <c r="BC408" s="43"/>
      <c r="BE408" s="43"/>
      <c r="BF408" s="43"/>
    </row>
    <row r="409" spans="46:58" ht="15.75" customHeight="1" x14ac:dyDescent="0.2">
      <c r="AT409" s="50"/>
      <c r="AU409" s="50"/>
      <c r="AV409" s="50"/>
      <c r="AW409" s="50"/>
      <c r="AX409" s="43"/>
      <c r="AY409" s="43"/>
      <c r="AZ409" s="43"/>
      <c r="BA409" s="43"/>
      <c r="BB409" s="43"/>
      <c r="BC409" s="43"/>
      <c r="BE409" s="43"/>
      <c r="BF409" s="43"/>
    </row>
    <row r="410" spans="46:58" ht="15.75" customHeight="1" x14ac:dyDescent="0.2">
      <c r="AT410" s="50"/>
      <c r="AU410" s="50"/>
      <c r="AV410" s="50"/>
      <c r="AW410" s="50"/>
      <c r="AX410" s="43"/>
      <c r="AY410" s="43"/>
      <c r="AZ410" s="43"/>
      <c r="BA410" s="43"/>
      <c r="BB410" s="43"/>
      <c r="BC410" s="43"/>
      <c r="BE410" s="43"/>
      <c r="BF410" s="43"/>
    </row>
    <row r="411" spans="46:58" ht="15.75" customHeight="1" x14ac:dyDescent="0.2">
      <c r="AT411" s="50"/>
      <c r="AU411" s="50"/>
      <c r="AV411" s="50"/>
      <c r="AW411" s="50"/>
      <c r="AX411" s="43"/>
      <c r="AY411" s="43"/>
      <c r="AZ411" s="43"/>
      <c r="BA411" s="43"/>
      <c r="BB411" s="43"/>
      <c r="BC411" s="43"/>
      <c r="BE411" s="43"/>
      <c r="BF411" s="43"/>
    </row>
    <row r="412" spans="46:58" ht="15.75" customHeight="1" x14ac:dyDescent="0.2">
      <c r="AT412" s="50"/>
      <c r="AU412" s="50"/>
      <c r="AV412" s="50"/>
      <c r="AW412" s="50"/>
      <c r="AX412" s="43"/>
      <c r="AY412" s="43"/>
      <c r="AZ412" s="43"/>
      <c r="BA412" s="43"/>
      <c r="BB412" s="43"/>
      <c r="BC412" s="43"/>
      <c r="BE412" s="43"/>
      <c r="BF412" s="43"/>
    </row>
    <row r="413" spans="46:58" ht="15.75" customHeight="1" x14ac:dyDescent="0.2">
      <c r="AT413" s="50"/>
      <c r="AU413" s="50"/>
      <c r="AV413" s="50"/>
      <c r="AW413" s="50"/>
      <c r="AX413" s="43"/>
      <c r="AY413" s="43"/>
      <c r="AZ413" s="43"/>
      <c r="BA413" s="43"/>
      <c r="BB413" s="43"/>
      <c r="BC413" s="43"/>
      <c r="BE413" s="43"/>
      <c r="BF413" s="43"/>
    </row>
    <row r="414" spans="46:58" ht="15.75" customHeight="1" x14ac:dyDescent="0.2">
      <c r="AT414" s="50"/>
      <c r="AU414" s="50"/>
      <c r="AV414" s="50"/>
      <c r="AW414" s="50"/>
      <c r="AX414" s="43"/>
      <c r="AY414" s="43"/>
      <c r="AZ414" s="43"/>
      <c r="BA414" s="43"/>
      <c r="BB414" s="43"/>
      <c r="BC414" s="43"/>
      <c r="BE414" s="43"/>
      <c r="BF414" s="43"/>
    </row>
    <row r="415" spans="46:58" ht="15.75" customHeight="1" x14ac:dyDescent="0.2">
      <c r="AT415" s="50"/>
      <c r="AU415" s="50"/>
      <c r="AV415" s="50"/>
      <c r="AW415" s="50"/>
      <c r="AX415" s="43"/>
      <c r="AY415" s="43"/>
      <c r="AZ415" s="43"/>
      <c r="BA415" s="43"/>
      <c r="BB415" s="43"/>
      <c r="BC415" s="43"/>
      <c r="BE415" s="43"/>
      <c r="BF415" s="43"/>
    </row>
    <row r="416" spans="46:58" ht="15.75" customHeight="1" x14ac:dyDescent="0.2">
      <c r="AT416" s="50"/>
      <c r="AU416" s="50"/>
      <c r="AV416" s="50"/>
      <c r="AW416" s="50"/>
      <c r="AX416" s="43"/>
      <c r="AY416" s="43"/>
      <c r="AZ416" s="43"/>
      <c r="BA416" s="43"/>
      <c r="BB416" s="43"/>
      <c r="BC416" s="43"/>
      <c r="BE416" s="43"/>
      <c r="BF416" s="43"/>
    </row>
    <row r="417" spans="46:58" ht="15.75" customHeight="1" x14ac:dyDescent="0.2">
      <c r="AT417" s="50"/>
      <c r="AU417" s="50"/>
      <c r="AV417" s="50"/>
      <c r="AW417" s="50"/>
      <c r="AX417" s="43"/>
      <c r="AY417" s="43"/>
      <c r="AZ417" s="43"/>
      <c r="BA417" s="43"/>
      <c r="BB417" s="43"/>
      <c r="BC417" s="43"/>
      <c r="BE417" s="43"/>
      <c r="BF417" s="43"/>
    </row>
    <row r="418" spans="46:58" ht="15.75" customHeight="1" x14ac:dyDescent="0.2">
      <c r="AT418" s="50"/>
      <c r="AU418" s="50"/>
      <c r="AV418" s="50"/>
      <c r="AW418" s="50"/>
      <c r="AX418" s="43"/>
      <c r="AY418" s="43"/>
      <c r="AZ418" s="43"/>
      <c r="BA418" s="43"/>
      <c r="BB418" s="43"/>
      <c r="BC418" s="43"/>
      <c r="BE418" s="43"/>
      <c r="BF418" s="43"/>
    </row>
    <row r="419" spans="46:58" ht="15.75" customHeight="1" x14ac:dyDescent="0.2">
      <c r="AT419" s="50"/>
      <c r="AU419" s="50"/>
      <c r="AV419" s="50"/>
      <c r="AW419" s="50"/>
      <c r="AX419" s="43"/>
      <c r="AY419" s="43"/>
      <c r="AZ419" s="43"/>
      <c r="BA419" s="43"/>
      <c r="BB419" s="43"/>
      <c r="BC419" s="43"/>
      <c r="BE419" s="43"/>
      <c r="BF419" s="43"/>
    </row>
    <row r="420" spans="46:58" ht="15.75" customHeight="1" x14ac:dyDescent="0.2">
      <c r="AT420" s="50"/>
      <c r="AU420" s="50"/>
      <c r="AV420" s="50"/>
      <c r="AW420" s="50"/>
      <c r="AX420" s="43"/>
      <c r="AY420" s="43"/>
      <c r="AZ420" s="43"/>
      <c r="BA420" s="43"/>
      <c r="BB420" s="43"/>
      <c r="BC420" s="43"/>
      <c r="BE420" s="43"/>
      <c r="BF420" s="43"/>
    </row>
    <row r="421" spans="46:58" ht="15.75" customHeight="1" x14ac:dyDescent="0.2">
      <c r="AT421" s="50"/>
      <c r="AU421" s="50"/>
      <c r="AV421" s="50"/>
      <c r="AW421" s="50"/>
      <c r="AX421" s="43"/>
      <c r="AY421" s="43"/>
      <c r="AZ421" s="43"/>
      <c r="BA421" s="43"/>
      <c r="BB421" s="43"/>
      <c r="BC421" s="43"/>
      <c r="BE421" s="43"/>
      <c r="BF421" s="43"/>
    </row>
    <row r="422" spans="46:58" ht="15.75" customHeight="1" x14ac:dyDescent="0.2">
      <c r="AT422" s="50"/>
      <c r="AU422" s="50"/>
      <c r="AV422" s="50"/>
      <c r="AW422" s="50"/>
      <c r="AX422" s="43"/>
      <c r="AY422" s="43"/>
      <c r="AZ422" s="43"/>
      <c r="BA422" s="43"/>
      <c r="BB422" s="43"/>
      <c r="BC422" s="43"/>
      <c r="BE422" s="43"/>
      <c r="BF422" s="43"/>
    </row>
    <row r="423" spans="46:58" ht="15.75" customHeight="1" x14ac:dyDescent="0.2">
      <c r="AT423" s="50"/>
      <c r="AU423" s="50"/>
      <c r="AV423" s="50"/>
      <c r="AW423" s="50"/>
      <c r="AX423" s="43"/>
      <c r="AY423" s="43"/>
      <c r="AZ423" s="43"/>
      <c r="BA423" s="43"/>
      <c r="BB423" s="43"/>
      <c r="BC423" s="43"/>
      <c r="BE423" s="43"/>
      <c r="BF423" s="43"/>
    </row>
    <row r="424" spans="46:58" ht="15.75" customHeight="1" x14ac:dyDescent="0.2">
      <c r="AT424" s="50"/>
      <c r="AU424" s="50"/>
      <c r="AV424" s="50"/>
      <c r="AW424" s="50"/>
      <c r="AX424" s="43"/>
      <c r="AY424" s="43"/>
      <c r="AZ424" s="43"/>
      <c r="BA424" s="43"/>
      <c r="BB424" s="43"/>
      <c r="BC424" s="43"/>
      <c r="BE424" s="43"/>
      <c r="BF424" s="43"/>
    </row>
    <row r="425" spans="46:58" ht="15.75" customHeight="1" x14ac:dyDescent="0.2">
      <c r="AT425" s="50"/>
      <c r="AU425" s="50"/>
      <c r="AV425" s="50"/>
      <c r="AW425" s="50"/>
      <c r="AX425" s="43"/>
      <c r="AY425" s="43"/>
      <c r="AZ425" s="43"/>
      <c r="BA425" s="43"/>
      <c r="BB425" s="43"/>
      <c r="BC425" s="43"/>
      <c r="BE425" s="43"/>
      <c r="BF425" s="43"/>
    </row>
    <row r="426" spans="46:58" ht="15.75" customHeight="1" x14ac:dyDescent="0.2">
      <c r="AT426" s="50"/>
      <c r="AU426" s="50"/>
      <c r="AV426" s="50"/>
      <c r="AW426" s="50"/>
      <c r="AX426" s="43"/>
      <c r="AY426" s="43"/>
      <c r="AZ426" s="43"/>
      <c r="BA426" s="43"/>
      <c r="BB426" s="43"/>
      <c r="BC426" s="43"/>
      <c r="BE426" s="43"/>
      <c r="BF426" s="43"/>
    </row>
    <row r="427" spans="46:58" ht="15.75" customHeight="1" x14ac:dyDescent="0.2">
      <c r="AT427" s="50"/>
      <c r="AU427" s="50"/>
      <c r="AV427" s="50"/>
      <c r="AW427" s="50"/>
      <c r="AX427" s="43"/>
      <c r="AY427" s="43"/>
      <c r="AZ427" s="43"/>
      <c r="BA427" s="43"/>
      <c r="BB427" s="43"/>
      <c r="BC427" s="43"/>
      <c r="BE427" s="43"/>
      <c r="BF427" s="43"/>
    </row>
    <row r="428" spans="46:58" ht="15.75" customHeight="1" x14ac:dyDescent="0.2">
      <c r="AT428" s="50"/>
      <c r="AU428" s="50"/>
      <c r="AV428" s="50"/>
      <c r="AW428" s="50"/>
      <c r="AX428" s="43"/>
      <c r="AY428" s="43"/>
      <c r="AZ428" s="43"/>
      <c r="BA428" s="43"/>
      <c r="BB428" s="43"/>
      <c r="BC428" s="43"/>
      <c r="BE428" s="43"/>
      <c r="BF428" s="43"/>
    </row>
    <row r="429" spans="46:58" ht="15.75" customHeight="1" x14ac:dyDescent="0.2">
      <c r="AT429" s="50"/>
      <c r="AU429" s="50"/>
      <c r="AV429" s="50"/>
      <c r="AW429" s="50"/>
      <c r="AX429" s="43"/>
      <c r="AY429" s="43"/>
      <c r="AZ429" s="43"/>
      <c r="BA429" s="43"/>
      <c r="BB429" s="43"/>
      <c r="BC429" s="43"/>
      <c r="BE429" s="43"/>
      <c r="BF429" s="43"/>
    </row>
    <row r="430" spans="46:58" ht="15.75" customHeight="1" x14ac:dyDescent="0.2">
      <c r="AT430" s="50"/>
      <c r="AU430" s="50"/>
      <c r="AV430" s="50"/>
      <c r="AW430" s="50"/>
      <c r="AX430" s="43"/>
      <c r="AY430" s="43"/>
      <c r="AZ430" s="43"/>
      <c r="BA430" s="43"/>
      <c r="BB430" s="43"/>
      <c r="BC430" s="43"/>
      <c r="BE430" s="43"/>
      <c r="BF430" s="43"/>
    </row>
    <row r="431" spans="46:58" ht="15.75" customHeight="1" x14ac:dyDescent="0.2">
      <c r="AT431" s="50"/>
      <c r="AU431" s="50"/>
      <c r="AV431" s="50"/>
      <c r="AW431" s="50"/>
      <c r="AX431" s="43"/>
      <c r="AY431" s="43"/>
      <c r="AZ431" s="43"/>
      <c r="BA431" s="43"/>
      <c r="BB431" s="43"/>
      <c r="BC431" s="43"/>
      <c r="BE431" s="43"/>
      <c r="BF431" s="43"/>
    </row>
    <row r="432" spans="46:58" ht="15.75" customHeight="1" x14ac:dyDescent="0.2">
      <c r="AT432" s="50"/>
      <c r="AU432" s="50"/>
      <c r="AV432" s="50"/>
      <c r="AW432" s="50"/>
      <c r="AX432" s="43"/>
      <c r="AY432" s="43"/>
      <c r="AZ432" s="43"/>
      <c r="BA432" s="43"/>
      <c r="BB432" s="43"/>
      <c r="BC432" s="43"/>
      <c r="BE432" s="43"/>
      <c r="BF432" s="43"/>
    </row>
    <row r="433" spans="46:58" ht="15.75" customHeight="1" x14ac:dyDescent="0.2">
      <c r="AT433" s="50"/>
      <c r="AU433" s="50"/>
      <c r="AV433" s="50"/>
      <c r="AW433" s="50"/>
      <c r="AX433" s="43"/>
      <c r="AY433" s="43"/>
      <c r="AZ433" s="43"/>
      <c r="BA433" s="43"/>
      <c r="BB433" s="43"/>
      <c r="BC433" s="43"/>
      <c r="BE433" s="43"/>
      <c r="BF433" s="43"/>
    </row>
    <row r="434" spans="46:58" ht="15.75" customHeight="1" x14ac:dyDescent="0.2">
      <c r="AT434" s="50"/>
      <c r="AU434" s="50"/>
      <c r="AV434" s="50"/>
      <c r="AW434" s="50"/>
      <c r="AX434" s="43"/>
      <c r="AY434" s="43"/>
      <c r="AZ434" s="43"/>
      <c r="BA434" s="43"/>
      <c r="BB434" s="43"/>
      <c r="BC434" s="43"/>
      <c r="BE434" s="43"/>
      <c r="BF434" s="43"/>
    </row>
    <row r="435" spans="46:58" ht="15.75" customHeight="1" x14ac:dyDescent="0.2">
      <c r="AT435" s="50"/>
      <c r="AU435" s="50"/>
      <c r="AV435" s="50"/>
      <c r="AW435" s="50"/>
      <c r="AX435" s="43"/>
      <c r="AY435" s="43"/>
      <c r="AZ435" s="43"/>
      <c r="BA435" s="43"/>
      <c r="BB435" s="43"/>
      <c r="BC435" s="43"/>
      <c r="BE435" s="43"/>
      <c r="BF435" s="43"/>
    </row>
    <row r="436" spans="46:58" ht="15.75" customHeight="1" x14ac:dyDescent="0.2">
      <c r="AT436" s="50"/>
      <c r="AU436" s="50"/>
      <c r="AV436" s="50"/>
      <c r="AW436" s="50"/>
      <c r="AX436" s="43"/>
      <c r="AY436" s="43"/>
      <c r="AZ436" s="43"/>
      <c r="BA436" s="43"/>
      <c r="BB436" s="43"/>
      <c r="BC436" s="43"/>
      <c r="BE436" s="43"/>
      <c r="BF436" s="43"/>
    </row>
    <row r="437" spans="46:58" ht="15.75" customHeight="1" x14ac:dyDescent="0.2">
      <c r="AT437" s="50"/>
      <c r="AU437" s="50"/>
      <c r="AV437" s="50"/>
      <c r="AW437" s="50"/>
      <c r="AX437" s="43"/>
      <c r="AY437" s="43"/>
      <c r="AZ437" s="43"/>
      <c r="BA437" s="43"/>
      <c r="BB437" s="43"/>
      <c r="BC437" s="43"/>
      <c r="BE437" s="43"/>
      <c r="BF437" s="43"/>
    </row>
    <row r="438" spans="46:58" ht="15.75" customHeight="1" x14ac:dyDescent="0.2">
      <c r="AT438" s="50"/>
      <c r="AU438" s="50"/>
      <c r="AV438" s="50"/>
      <c r="AW438" s="50"/>
      <c r="AX438" s="43"/>
      <c r="AY438" s="43"/>
      <c r="AZ438" s="43"/>
      <c r="BA438" s="43"/>
      <c r="BB438" s="43"/>
      <c r="BC438" s="43"/>
      <c r="BE438" s="43"/>
      <c r="BF438" s="43"/>
    </row>
    <row r="439" spans="46:58" ht="15.75" customHeight="1" x14ac:dyDescent="0.2">
      <c r="AT439" s="50"/>
      <c r="AU439" s="50"/>
      <c r="AV439" s="50"/>
      <c r="AW439" s="50"/>
      <c r="AX439" s="43"/>
      <c r="AY439" s="43"/>
      <c r="AZ439" s="43"/>
      <c r="BA439" s="43"/>
      <c r="BB439" s="43"/>
      <c r="BC439" s="43"/>
      <c r="BE439" s="43"/>
      <c r="BF439" s="43"/>
    </row>
    <row r="440" spans="46:58" ht="15.75" customHeight="1" x14ac:dyDescent="0.2">
      <c r="AT440" s="50"/>
      <c r="AU440" s="50"/>
      <c r="AV440" s="50"/>
      <c r="AW440" s="50"/>
      <c r="AX440" s="43"/>
      <c r="AY440" s="43"/>
      <c r="AZ440" s="43"/>
      <c r="BA440" s="43"/>
      <c r="BB440" s="43"/>
      <c r="BC440" s="43"/>
      <c r="BE440" s="43"/>
      <c r="BF440" s="43"/>
    </row>
    <row r="441" spans="46:58" ht="15.75" customHeight="1" x14ac:dyDescent="0.2">
      <c r="AT441" s="50"/>
      <c r="AU441" s="50"/>
      <c r="AV441" s="50"/>
      <c r="AW441" s="50"/>
      <c r="AX441" s="43"/>
      <c r="AY441" s="43"/>
      <c r="AZ441" s="43"/>
      <c r="BA441" s="43"/>
      <c r="BB441" s="43"/>
      <c r="BC441" s="43"/>
      <c r="BE441" s="43"/>
      <c r="BF441" s="43"/>
    </row>
    <row r="442" spans="46:58" ht="15.75" customHeight="1" x14ac:dyDescent="0.2">
      <c r="AT442" s="50"/>
      <c r="AU442" s="50"/>
      <c r="AV442" s="50"/>
      <c r="AW442" s="50"/>
      <c r="AX442" s="43"/>
      <c r="AY442" s="43"/>
      <c r="AZ442" s="43"/>
      <c r="BA442" s="43"/>
      <c r="BB442" s="43"/>
      <c r="BC442" s="43"/>
      <c r="BE442" s="43"/>
      <c r="BF442" s="43"/>
    </row>
    <row r="443" spans="46:58" ht="15.75" customHeight="1" x14ac:dyDescent="0.2">
      <c r="AT443" s="50"/>
      <c r="AU443" s="50"/>
      <c r="AV443" s="50"/>
      <c r="AW443" s="50"/>
      <c r="AX443" s="43"/>
      <c r="AY443" s="43"/>
      <c r="AZ443" s="43"/>
      <c r="BA443" s="43"/>
      <c r="BB443" s="43"/>
      <c r="BC443" s="43"/>
      <c r="BE443" s="43"/>
      <c r="BF443" s="43"/>
    </row>
    <row r="444" spans="46:58" ht="15.75" customHeight="1" x14ac:dyDescent="0.2">
      <c r="AT444" s="50"/>
      <c r="AU444" s="50"/>
      <c r="AV444" s="50"/>
      <c r="AW444" s="50"/>
      <c r="AX444" s="43"/>
      <c r="AY444" s="43"/>
      <c r="AZ444" s="43"/>
      <c r="BA444" s="43"/>
      <c r="BB444" s="43"/>
      <c r="BC444" s="43"/>
      <c r="BE444" s="43"/>
      <c r="BF444" s="43"/>
    </row>
    <row r="445" spans="46:58" ht="15.75" customHeight="1" x14ac:dyDescent="0.2">
      <c r="AT445" s="50"/>
      <c r="AU445" s="50"/>
      <c r="AV445" s="50"/>
      <c r="AW445" s="50"/>
      <c r="AX445" s="43"/>
      <c r="AY445" s="43"/>
      <c r="AZ445" s="43"/>
      <c r="BA445" s="43"/>
      <c r="BB445" s="43"/>
      <c r="BC445" s="43"/>
      <c r="BE445" s="43"/>
      <c r="BF445" s="43"/>
    </row>
    <row r="446" spans="46:58" ht="15.75" customHeight="1" x14ac:dyDescent="0.2">
      <c r="AT446" s="50"/>
      <c r="AU446" s="50"/>
      <c r="AV446" s="50"/>
      <c r="AW446" s="50"/>
      <c r="AX446" s="43"/>
      <c r="AY446" s="43"/>
      <c r="AZ446" s="43"/>
      <c r="BA446" s="43"/>
      <c r="BB446" s="43"/>
      <c r="BC446" s="43"/>
      <c r="BE446" s="43"/>
      <c r="BF446" s="43"/>
    </row>
    <row r="447" spans="46:58" ht="15.75" customHeight="1" x14ac:dyDescent="0.2">
      <c r="AT447" s="50"/>
      <c r="AU447" s="50"/>
      <c r="AV447" s="50"/>
      <c r="AW447" s="50"/>
      <c r="AX447" s="43"/>
      <c r="AY447" s="43"/>
      <c r="AZ447" s="43"/>
      <c r="BA447" s="43"/>
      <c r="BB447" s="43"/>
      <c r="BC447" s="43"/>
      <c r="BE447" s="43"/>
      <c r="BF447" s="43"/>
    </row>
    <row r="448" spans="46:58" ht="15.75" customHeight="1" x14ac:dyDescent="0.2">
      <c r="AT448" s="50"/>
      <c r="AU448" s="50"/>
      <c r="AV448" s="50"/>
      <c r="AW448" s="50"/>
      <c r="AX448" s="43"/>
      <c r="AY448" s="43"/>
      <c r="AZ448" s="43"/>
      <c r="BA448" s="43"/>
      <c r="BB448" s="43"/>
      <c r="BC448" s="43"/>
      <c r="BE448" s="43"/>
      <c r="BF448" s="43"/>
    </row>
    <row r="449" spans="46:58" ht="15.75" customHeight="1" x14ac:dyDescent="0.2">
      <c r="AT449" s="50"/>
      <c r="AU449" s="50"/>
      <c r="AV449" s="50"/>
      <c r="AW449" s="50"/>
      <c r="AX449" s="43"/>
      <c r="AY449" s="43"/>
      <c r="AZ449" s="43"/>
      <c r="BA449" s="43"/>
      <c r="BB449" s="43"/>
      <c r="BC449" s="43"/>
      <c r="BE449" s="43"/>
      <c r="BF449" s="43"/>
    </row>
    <row r="450" spans="46:58" ht="15.75" customHeight="1" x14ac:dyDescent="0.2">
      <c r="AT450" s="50"/>
      <c r="AU450" s="50"/>
      <c r="AV450" s="50"/>
      <c r="AW450" s="50"/>
      <c r="AX450" s="43"/>
      <c r="AY450" s="43"/>
      <c r="AZ450" s="43"/>
      <c r="BA450" s="43"/>
      <c r="BB450" s="43"/>
      <c r="BC450" s="43"/>
      <c r="BE450" s="43"/>
      <c r="BF450" s="43"/>
    </row>
    <row r="451" spans="46:58" ht="15.75" customHeight="1" x14ac:dyDescent="0.2">
      <c r="AT451" s="50"/>
      <c r="AU451" s="50"/>
      <c r="AV451" s="50"/>
      <c r="AW451" s="50"/>
      <c r="AX451" s="43"/>
      <c r="AY451" s="43"/>
      <c r="AZ451" s="43"/>
      <c r="BA451" s="43"/>
      <c r="BB451" s="43"/>
      <c r="BC451" s="43"/>
      <c r="BE451" s="43"/>
      <c r="BF451" s="43"/>
    </row>
    <row r="452" spans="46:58" ht="15.75" customHeight="1" x14ac:dyDescent="0.2">
      <c r="AT452" s="50"/>
      <c r="AU452" s="50"/>
      <c r="AV452" s="50"/>
      <c r="AW452" s="50"/>
      <c r="AX452" s="43"/>
      <c r="AY452" s="43"/>
      <c r="AZ452" s="43"/>
      <c r="BA452" s="43"/>
      <c r="BB452" s="43"/>
      <c r="BC452" s="43"/>
      <c r="BE452" s="43"/>
      <c r="BF452" s="43"/>
    </row>
    <row r="453" spans="46:58" ht="15.75" customHeight="1" x14ac:dyDescent="0.2">
      <c r="AT453" s="50"/>
      <c r="AU453" s="50"/>
      <c r="AV453" s="50"/>
      <c r="AW453" s="50"/>
      <c r="AX453" s="43"/>
      <c r="AY453" s="43"/>
      <c r="AZ453" s="43"/>
      <c r="BA453" s="43"/>
      <c r="BB453" s="43"/>
      <c r="BC453" s="43"/>
      <c r="BE453" s="43"/>
      <c r="BF453" s="43"/>
    </row>
    <row r="454" spans="46:58" ht="15.75" customHeight="1" x14ac:dyDescent="0.2">
      <c r="AT454" s="50"/>
      <c r="AU454" s="50"/>
      <c r="AV454" s="50"/>
      <c r="AW454" s="50"/>
      <c r="AX454" s="43"/>
      <c r="AY454" s="43"/>
      <c r="AZ454" s="43"/>
      <c r="BA454" s="43"/>
      <c r="BB454" s="43"/>
      <c r="BC454" s="43"/>
      <c r="BE454" s="43"/>
      <c r="BF454" s="43"/>
    </row>
    <row r="455" spans="46:58" ht="15.75" customHeight="1" x14ac:dyDescent="0.2">
      <c r="AT455" s="50"/>
      <c r="AU455" s="50"/>
      <c r="AV455" s="50"/>
      <c r="AW455" s="50"/>
      <c r="AX455" s="43"/>
      <c r="AY455" s="43"/>
      <c r="AZ455" s="43"/>
      <c r="BA455" s="43"/>
      <c r="BB455" s="43"/>
      <c r="BC455" s="43"/>
      <c r="BE455" s="43"/>
      <c r="BF455" s="43"/>
    </row>
    <row r="456" spans="46:58" ht="15.75" customHeight="1" x14ac:dyDescent="0.2">
      <c r="AT456" s="50"/>
      <c r="AU456" s="50"/>
      <c r="AV456" s="50"/>
      <c r="AW456" s="50"/>
      <c r="AX456" s="43"/>
      <c r="AY456" s="43"/>
      <c r="AZ456" s="43"/>
      <c r="BA456" s="43"/>
      <c r="BB456" s="43"/>
      <c r="BC456" s="43"/>
      <c r="BE456" s="43"/>
      <c r="BF456" s="43"/>
    </row>
    <row r="457" spans="46:58" ht="15.75" customHeight="1" x14ac:dyDescent="0.2">
      <c r="AT457" s="50"/>
      <c r="AU457" s="50"/>
      <c r="AV457" s="50"/>
      <c r="AW457" s="50"/>
      <c r="AX457" s="43"/>
      <c r="AY457" s="43"/>
      <c r="AZ457" s="43"/>
      <c r="BA457" s="43"/>
      <c r="BB457" s="43"/>
      <c r="BC457" s="43"/>
      <c r="BE457" s="43"/>
      <c r="BF457" s="43"/>
    </row>
    <row r="458" spans="46:58" ht="15.75" customHeight="1" x14ac:dyDescent="0.2">
      <c r="AT458" s="50"/>
      <c r="AU458" s="50"/>
      <c r="AV458" s="50"/>
      <c r="AW458" s="50"/>
      <c r="AX458" s="43"/>
      <c r="AY458" s="43"/>
      <c r="AZ458" s="43"/>
      <c r="BA458" s="43"/>
      <c r="BB458" s="43"/>
      <c r="BC458" s="43"/>
      <c r="BE458" s="43"/>
      <c r="BF458" s="43"/>
    </row>
    <row r="459" spans="46:58" ht="15.75" customHeight="1" x14ac:dyDescent="0.2">
      <c r="AT459" s="50"/>
      <c r="AU459" s="50"/>
      <c r="AV459" s="50"/>
      <c r="AW459" s="50"/>
      <c r="AX459" s="43"/>
      <c r="AY459" s="43"/>
      <c r="AZ459" s="43"/>
      <c r="BA459" s="43"/>
      <c r="BB459" s="43"/>
      <c r="BC459" s="43"/>
      <c r="BE459" s="43"/>
      <c r="BF459" s="43"/>
    </row>
    <row r="460" spans="46:58" ht="15.75" customHeight="1" x14ac:dyDescent="0.2">
      <c r="AT460" s="50"/>
      <c r="AU460" s="50"/>
      <c r="AV460" s="50"/>
      <c r="AW460" s="50"/>
      <c r="AX460" s="43"/>
      <c r="AY460" s="43"/>
      <c r="AZ460" s="43"/>
      <c r="BA460" s="43"/>
      <c r="BB460" s="43"/>
      <c r="BC460" s="43"/>
      <c r="BE460" s="43"/>
      <c r="BF460" s="43"/>
    </row>
    <row r="461" spans="46:58" ht="15.75" customHeight="1" x14ac:dyDescent="0.2">
      <c r="AT461" s="50"/>
      <c r="AU461" s="50"/>
      <c r="AV461" s="50"/>
      <c r="AW461" s="50"/>
      <c r="AX461" s="43"/>
      <c r="AY461" s="43"/>
      <c r="AZ461" s="43"/>
      <c r="BA461" s="43"/>
      <c r="BB461" s="43"/>
      <c r="BC461" s="43"/>
      <c r="BE461" s="43"/>
      <c r="BF461" s="43"/>
    </row>
    <row r="462" spans="46:58" ht="15.75" customHeight="1" x14ac:dyDescent="0.2">
      <c r="AT462" s="50"/>
      <c r="AU462" s="50"/>
      <c r="AV462" s="50"/>
      <c r="AW462" s="50"/>
      <c r="AX462" s="43"/>
      <c r="AY462" s="43"/>
      <c r="AZ462" s="43"/>
      <c r="BA462" s="43"/>
      <c r="BB462" s="43"/>
      <c r="BC462" s="43"/>
      <c r="BE462" s="43"/>
      <c r="BF462" s="43"/>
    </row>
    <row r="463" spans="46:58" ht="15.75" customHeight="1" x14ac:dyDescent="0.2">
      <c r="AT463" s="50"/>
      <c r="AU463" s="50"/>
      <c r="AV463" s="50"/>
      <c r="AW463" s="50"/>
      <c r="AX463" s="43"/>
      <c r="AY463" s="43"/>
      <c r="AZ463" s="43"/>
      <c r="BA463" s="43"/>
      <c r="BB463" s="43"/>
      <c r="BC463" s="43"/>
      <c r="BE463" s="43"/>
      <c r="BF463" s="43"/>
    </row>
    <row r="464" spans="46:58" ht="15.75" customHeight="1" x14ac:dyDescent="0.2">
      <c r="AT464" s="50"/>
      <c r="AU464" s="50"/>
      <c r="AV464" s="50"/>
      <c r="AW464" s="50"/>
      <c r="AX464" s="43"/>
      <c r="AY464" s="43"/>
      <c r="AZ464" s="43"/>
      <c r="BA464" s="43"/>
      <c r="BB464" s="43"/>
      <c r="BC464" s="43"/>
      <c r="BE464" s="43"/>
      <c r="BF464" s="43"/>
    </row>
    <row r="465" spans="46:58" ht="15.75" customHeight="1" x14ac:dyDescent="0.2">
      <c r="AT465" s="50"/>
      <c r="AU465" s="50"/>
      <c r="AV465" s="50"/>
      <c r="AW465" s="50"/>
      <c r="AX465" s="43"/>
      <c r="AY465" s="43"/>
      <c r="AZ465" s="43"/>
      <c r="BA465" s="43"/>
      <c r="BB465" s="43"/>
      <c r="BC465" s="43"/>
      <c r="BE465" s="43"/>
      <c r="BF465" s="43"/>
    </row>
    <row r="466" spans="46:58" ht="15.75" customHeight="1" x14ac:dyDescent="0.2">
      <c r="AT466" s="50"/>
      <c r="AU466" s="50"/>
      <c r="AV466" s="50"/>
      <c r="AW466" s="50"/>
      <c r="AX466" s="43"/>
      <c r="AY466" s="43"/>
      <c r="AZ466" s="43"/>
      <c r="BA466" s="43"/>
      <c r="BB466" s="43"/>
      <c r="BC466" s="43"/>
      <c r="BE466" s="43"/>
      <c r="BF466" s="43"/>
    </row>
    <row r="467" spans="46:58" ht="15.75" customHeight="1" x14ac:dyDescent="0.2">
      <c r="AT467" s="50"/>
      <c r="AU467" s="50"/>
      <c r="AV467" s="50"/>
      <c r="AW467" s="50"/>
      <c r="AX467" s="43"/>
      <c r="AY467" s="43"/>
      <c r="AZ467" s="43"/>
      <c r="BA467" s="43"/>
      <c r="BB467" s="43"/>
      <c r="BC467" s="43"/>
      <c r="BE467" s="43"/>
      <c r="BF467" s="43"/>
    </row>
    <row r="468" spans="46:58" ht="15.75" customHeight="1" x14ac:dyDescent="0.2">
      <c r="AT468" s="50"/>
      <c r="AU468" s="50"/>
      <c r="AV468" s="50"/>
      <c r="AW468" s="50"/>
      <c r="AX468" s="43"/>
      <c r="AY468" s="43"/>
      <c r="AZ468" s="43"/>
      <c r="BA468" s="43"/>
      <c r="BB468" s="43"/>
      <c r="BC468" s="43"/>
      <c r="BE468" s="43"/>
      <c r="BF468" s="43"/>
    </row>
    <row r="469" spans="46:58" ht="15.75" customHeight="1" x14ac:dyDescent="0.2">
      <c r="AT469" s="50"/>
      <c r="AU469" s="50"/>
      <c r="AV469" s="50"/>
      <c r="AW469" s="50"/>
      <c r="AX469" s="43"/>
      <c r="AY469" s="43"/>
      <c r="AZ469" s="43"/>
      <c r="BA469" s="43"/>
      <c r="BB469" s="43"/>
      <c r="BC469" s="43"/>
      <c r="BE469" s="43"/>
      <c r="BF469" s="43"/>
    </row>
    <row r="470" spans="46:58" ht="15.75" customHeight="1" x14ac:dyDescent="0.2">
      <c r="AT470" s="50"/>
      <c r="AU470" s="50"/>
      <c r="AV470" s="50"/>
      <c r="AW470" s="50"/>
      <c r="AX470" s="43"/>
      <c r="AY470" s="43"/>
      <c r="AZ470" s="43"/>
      <c r="BA470" s="43"/>
      <c r="BB470" s="43"/>
      <c r="BC470" s="43"/>
      <c r="BE470" s="43"/>
      <c r="BF470" s="43"/>
    </row>
    <row r="471" spans="46:58" ht="15.75" customHeight="1" x14ac:dyDescent="0.2">
      <c r="AT471" s="50"/>
      <c r="AU471" s="50"/>
      <c r="AV471" s="50"/>
      <c r="AW471" s="50"/>
      <c r="AX471" s="43"/>
      <c r="AY471" s="43"/>
      <c r="AZ471" s="43"/>
      <c r="BA471" s="43"/>
      <c r="BB471" s="43"/>
      <c r="BC471" s="43"/>
      <c r="BE471" s="43"/>
      <c r="BF471" s="43"/>
    </row>
    <row r="472" spans="46:58" ht="15.75" customHeight="1" x14ac:dyDescent="0.2">
      <c r="AT472" s="50"/>
      <c r="AU472" s="50"/>
      <c r="AV472" s="50"/>
      <c r="AW472" s="50"/>
      <c r="AX472" s="43"/>
      <c r="AY472" s="43"/>
      <c r="AZ472" s="43"/>
      <c r="BA472" s="43"/>
      <c r="BB472" s="43"/>
      <c r="BC472" s="43"/>
      <c r="BE472" s="43"/>
      <c r="BF472" s="43"/>
    </row>
    <row r="473" spans="46:58" ht="15.75" customHeight="1" x14ac:dyDescent="0.2">
      <c r="AT473" s="50"/>
      <c r="AU473" s="50"/>
      <c r="AV473" s="50"/>
      <c r="AW473" s="50"/>
      <c r="AX473" s="43"/>
      <c r="AY473" s="43"/>
      <c r="AZ473" s="43"/>
      <c r="BA473" s="43"/>
      <c r="BB473" s="43"/>
      <c r="BC473" s="43"/>
      <c r="BE473" s="43"/>
      <c r="BF473" s="43"/>
    </row>
    <row r="474" spans="46:58" ht="15.75" customHeight="1" x14ac:dyDescent="0.2">
      <c r="AT474" s="50"/>
      <c r="AU474" s="50"/>
      <c r="AV474" s="50"/>
      <c r="AW474" s="50"/>
      <c r="AX474" s="43"/>
      <c r="AY474" s="43"/>
      <c r="AZ474" s="43"/>
      <c r="BA474" s="43"/>
      <c r="BB474" s="43"/>
      <c r="BC474" s="43"/>
      <c r="BE474" s="43"/>
      <c r="BF474" s="43"/>
    </row>
    <row r="475" spans="46:58" ht="15.75" customHeight="1" x14ac:dyDescent="0.2">
      <c r="AT475" s="50"/>
      <c r="AU475" s="50"/>
      <c r="AV475" s="50"/>
      <c r="AW475" s="50"/>
      <c r="AX475" s="43"/>
      <c r="AY475" s="43"/>
      <c r="AZ475" s="43"/>
      <c r="BA475" s="43"/>
      <c r="BB475" s="43"/>
      <c r="BC475" s="43"/>
      <c r="BE475" s="43"/>
      <c r="BF475" s="43"/>
    </row>
    <row r="476" spans="46:58" ht="15.75" customHeight="1" x14ac:dyDescent="0.2">
      <c r="AT476" s="50"/>
      <c r="AU476" s="50"/>
      <c r="AV476" s="50"/>
      <c r="AW476" s="50"/>
      <c r="AX476" s="43"/>
      <c r="AY476" s="43"/>
      <c r="AZ476" s="43"/>
      <c r="BA476" s="43"/>
      <c r="BB476" s="43"/>
      <c r="BC476" s="43"/>
      <c r="BE476" s="43"/>
      <c r="BF476" s="43"/>
    </row>
    <row r="477" spans="46:58" ht="15.75" customHeight="1" x14ac:dyDescent="0.2">
      <c r="AT477" s="50"/>
      <c r="AU477" s="50"/>
      <c r="AV477" s="50"/>
      <c r="AW477" s="50"/>
      <c r="AX477" s="43"/>
      <c r="AY477" s="43"/>
      <c r="AZ477" s="43"/>
      <c r="BA477" s="43"/>
      <c r="BB477" s="43"/>
      <c r="BC477" s="43"/>
      <c r="BE477" s="43"/>
      <c r="BF477" s="43"/>
    </row>
    <row r="478" spans="46:58" ht="15.75" customHeight="1" x14ac:dyDescent="0.2">
      <c r="AT478" s="50"/>
      <c r="AU478" s="50"/>
      <c r="AV478" s="50"/>
      <c r="AW478" s="50"/>
      <c r="AX478" s="43"/>
      <c r="AY478" s="43"/>
      <c r="AZ478" s="43"/>
      <c r="BA478" s="43"/>
      <c r="BB478" s="43"/>
      <c r="BC478" s="43"/>
      <c r="BE478" s="43"/>
      <c r="BF478" s="43"/>
    </row>
    <row r="479" spans="46:58" ht="15.75" customHeight="1" x14ac:dyDescent="0.2">
      <c r="AT479" s="50"/>
      <c r="AU479" s="50"/>
      <c r="AV479" s="50"/>
      <c r="AW479" s="50"/>
      <c r="AX479" s="43"/>
      <c r="AY479" s="43"/>
      <c r="AZ479" s="43"/>
      <c r="BA479" s="43"/>
      <c r="BB479" s="43"/>
      <c r="BC479" s="43"/>
      <c r="BE479" s="43"/>
      <c r="BF479" s="43"/>
    </row>
    <row r="480" spans="46:58" ht="15.75" customHeight="1" x14ac:dyDescent="0.2">
      <c r="AT480" s="50"/>
      <c r="AU480" s="50"/>
      <c r="AV480" s="50"/>
      <c r="AW480" s="50"/>
      <c r="AX480" s="43"/>
      <c r="AY480" s="43"/>
      <c r="AZ480" s="43"/>
      <c r="BA480" s="43"/>
      <c r="BB480" s="43"/>
      <c r="BC480" s="43"/>
      <c r="BE480" s="43"/>
      <c r="BF480" s="43"/>
    </row>
    <row r="481" spans="46:58" ht="15.75" customHeight="1" x14ac:dyDescent="0.2">
      <c r="AT481" s="50"/>
      <c r="AU481" s="50"/>
      <c r="AV481" s="50"/>
      <c r="AW481" s="50"/>
      <c r="AX481" s="43"/>
      <c r="AY481" s="43"/>
      <c r="AZ481" s="43"/>
      <c r="BA481" s="43"/>
      <c r="BB481" s="43"/>
      <c r="BC481" s="43"/>
      <c r="BE481" s="43"/>
      <c r="BF481" s="43"/>
    </row>
    <row r="482" spans="46:58" ht="15.75" customHeight="1" x14ac:dyDescent="0.2">
      <c r="AT482" s="50"/>
      <c r="AU482" s="50"/>
      <c r="AV482" s="50"/>
      <c r="AW482" s="50"/>
      <c r="AX482" s="43"/>
      <c r="AY482" s="43"/>
      <c r="AZ482" s="43"/>
      <c r="BA482" s="43"/>
      <c r="BB482" s="43"/>
      <c r="BC482" s="43"/>
      <c r="BE482" s="43"/>
      <c r="BF482" s="43"/>
    </row>
    <row r="483" spans="46:58" ht="15.75" customHeight="1" x14ac:dyDescent="0.2">
      <c r="AT483" s="50"/>
      <c r="AU483" s="50"/>
      <c r="AV483" s="50"/>
      <c r="AW483" s="50"/>
      <c r="AX483" s="43"/>
      <c r="AY483" s="43"/>
      <c r="AZ483" s="43"/>
      <c r="BA483" s="43"/>
      <c r="BB483" s="43"/>
      <c r="BC483" s="43"/>
      <c r="BE483" s="43"/>
      <c r="BF483" s="43"/>
    </row>
    <row r="484" spans="46:58" ht="15.75" customHeight="1" x14ac:dyDescent="0.2">
      <c r="AT484" s="50"/>
      <c r="AU484" s="50"/>
      <c r="AV484" s="50"/>
      <c r="AW484" s="50"/>
      <c r="AX484" s="43"/>
      <c r="AY484" s="43"/>
      <c r="AZ484" s="43"/>
      <c r="BA484" s="43"/>
      <c r="BB484" s="43"/>
      <c r="BC484" s="43"/>
      <c r="BE484" s="43"/>
      <c r="BF484" s="43"/>
    </row>
    <row r="485" spans="46:58" ht="15.75" customHeight="1" x14ac:dyDescent="0.2">
      <c r="AT485" s="50"/>
      <c r="AU485" s="50"/>
      <c r="AV485" s="50"/>
      <c r="AW485" s="50"/>
      <c r="AX485" s="43"/>
      <c r="AY485" s="43"/>
      <c r="AZ485" s="43"/>
      <c r="BA485" s="43"/>
      <c r="BB485" s="43"/>
      <c r="BC485" s="43"/>
      <c r="BE485" s="43"/>
      <c r="BF485" s="43"/>
    </row>
    <row r="486" spans="46:58" ht="15.75" customHeight="1" x14ac:dyDescent="0.2">
      <c r="AT486" s="50"/>
      <c r="AU486" s="50"/>
      <c r="AV486" s="50"/>
      <c r="AW486" s="50"/>
      <c r="AX486" s="43"/>
      <c r="AY486" s="43"/>
      <c r="AZ486" s="43"/>
      <c r="BA486" s="43"/>
      <c r="BB486" s="43"/>
      <c r="BC486" s="43"/>
      <c r="BE486" s="43"/>
      <c r="BF486" s="43"/>
    </row>
    <row r="487" spans="46:58" ht="15.75" customHeight="1" x14ac:dyDescent="0.2">
      <c r="AT487" s="50"/>
      <c r="AU487" s="50"/>
      <c r="AV487" s="50"/>
      <c r="AW487" s="50"/>
      <c r="AX487" s="43"/>
      <c r="AY487" s="43"/>
      <c r="AZ487" s="43"/>
      <c r="BA487" s="43"/>
      <c r="BB487" s="43"/>
      <c r="BC487" s="43"/>
      <c r="BE487" s="43"/>
      <c r="BF487" s="43"/>
    </row>
    <row r="488" spans="46:58" ht="15.75" customHeight="1" x14ac:dyDescent="0.2">
      <c r="AT488" s="50"/>
      <c r="AU488" s="50"/>
      <c r="AV488" s="50"/>
      <c r="AW488" s="50"/>
      <c r="AX488" s="43"/>
      <c r="AY488" s="43"/>
      <c r="AZ488" s="43"/>
      <c r="BA488" s="43"/>
      <c r="BB488" s="43"/>
      <c r="BC488" s="43"/>
      <c r="BE488" s="43"/>
      <c r="BF488" s="43"/>
    </row>
    <row r="489" spans="46:58" ht="15.75" customHeight="1" x14ac:dyDescent="0.2">
      <c r="AT489" s="50"/>
      <c r="AU489" s="50"/>
      <c r="AV489" s="50"/>
      <c r="AW489" s="50"/>
      <c r="AX489" s="43"/>
      <c r="AY489" s="43"/>
      <c r="AZ489" s="43"/>
      <c r="BA489" s="43"/>
      <c r="BB489" s="43"/>
      <c r="BC489" s="43"/>
      <c r="BE489" s="43"/>
      <c r="BF489" s="43"/>
    </row>
    <row r="490" spans="46:58" ht="15.75" customHeight="1" x14ac:dyDescent="0.2">
      <c r="AT490" s="50"/>
      <c r="AU490" s="50"/>
      <c r="AV490" s="50"/>
      <c r="AW490" s="50"/>
      <c r="AX490" s="43"/>
      <c r="AY490" s="43"/>
      <c r="AZ490" s="43"/>
      <c r="BA490" s="43"/>
      <c r="BB490" s="43"/>
      <c r="BC490" s="43"/>
      <c r="BE490" s="43"/>
      <c r="BF490" s="43"/>
    </row>
    <row r="491" spans="46:58" ht="15.75" customHeight="1" x14ac:dyDescent="0.2">
      <c r="AT491" s="50"/>
      <c r="AU491" s="50"/>
      <c r="AV491" s="50"/>
      <c r="AW491" s="50"/>
      <c r="AX491" s="43"/>
      <c r="AY491" s="43"/>
      <c r="AZ491" s="43"/>
      <c r="BA491" s="43"/>
      <c r="BB491" s="43"/>
      <c r="BC491" s="43"/>
      <c r="BE491" s="43"/>
      <c r="BF491" s="43"/>
    </row>
    <row r="492" spans="46:58" ht="15.75" customHeight="1" x14ac:dyDescent="0.2">
      <c r="AT492" s="50"/>
      <c r="AU492" s="50"/>
      <c r="AV492" s="50"/>
      <c r="AW492" s="50"/>
      <c r="AX492" s="43"/>
      <c r="AY492" s="43"/>
      <c r="AZ492" s="43"/>
      <c r="BA492" s="43"/>
      <c r="BB492" s="43"/>
      <c r="BC492" s="43"/>
      <c r="BE492" s="43"/>
      <c r="BF492" s="43"/>
    </row>
    <row r="493" spans="46:58" ht="15.75" customHeight="1" x14ac:dyDescent="0.2">
      <c r="AT493" s="50"/>
      <c r="AU493" s="50"/>
      <c r="AV493" s="50"/>
      <c r="AW493" s="50"/>
      <c r="AX493" s="43"/>
      <c r="AY493" s="43"/>
      <c r="AZ493" s="43"/>
      <c r="BA493" s="43"/>
      <c r="BB493" s="43"/>
      <c r="BC493" s="43"/>
      <c r="BE493" s="43"/>
      <c r="BF493" s="43"/>
    </row>
    <row r="494" spans="46:58" ht="15.75" customHeight="1" x14ac:dyDescent="0.2">
      <c r="AT494" s="50"/>
      <c r="AU494" s="50"/>
      <c r="AV494" s="50"/>
      <c r="AW494" s="50"/>
      <c r="AX494" s="43"/>
      <c r="AY494" s="43"/>
      <c r="AZ494" s="43"/>
      <c r="BA494" s="43"/>
      <c r="BB494" s="43"/>
      <c r="BC494" s="43"/>
      <c r="BE494" s="43"/>
      <c r="BF494" s="43"/>
    </row>
    <row r="495" spans="46:58" ht="15.75" customHeight="1" x14ac:dyDescent="0.2">
      <c r="AT495" s="50"/>
      <c r="AU495" s="50"/>
      <c r="AV495" s="50"/>
      <c r="AW495" s="50"/>
      <c r="AX495" s="43"/>
      <c r="AY495" s="43"/>
      <c r="AZ495" s="43"/>
      <c r="BA495" s="43"/>
      <c r="BB495" s="43"/>
      <c r="BC495" s="43"/>
      <c r="BE495" s="43"/>
      <c r="BF495" s="43"/>
    </row>
    <row r="496" spans="46:58" ht="15.75" customHeight="1" x14ac:dyDescent="0.2">
      <c r="AT496" s="50"/>
      <c r="AU496" s="50"/>
      <c r="AV496" s="50"/>
      <c r="AW496" s="50"/>
      <c r="AX496" s="43"/>
      <c r="AY496" s="43"/>
      <c r="AZ496" s="43"/>
      <c r="BA496" s="43"/>
      <c r="BB496" s="43"/>
      <c r="BC496" s="43"/>
      <c r="BE496" s="43"/>
      <c r="BF496" s="43"/>
    </row>
    <row r="497" spans="46:58" ht="15.75" customHeight="1" x14ac:dyDescent="0.2">
      <c r="AT497" s="50"/>
      <c r="AU497" s="50"/>
      <c r="AV497" s="50"/>
      <c r="AW497" s="50"/>
      <c r="AX497" s="43"/>
      <c r="AY497" s="43"/>
      <c r="AZ497" s="43"/>
      <c r="BA497" s="43"/>
      <c r="BB497" s="43"/>
      <c r="BC497" s="43"/>
      <c r="BE497" s="43"/>
      <c r="BF497" s="43"/>
    </row>
    <row r="498" spans="46:58" ht="15.75" customHeight="1" x14ac:dyDescent="0.2">
      <c r="AT498" s="50"/>
      <c r="AU498" s="50"/>
      <c r="AV498" s="50"/>
      <c r="AW498" s="50"/>
      <c r="AX498" s="43"/>
      <c r="AY498" s="43"/>
      <c r="AZ498" s="43"/>
      <c r="BA498" s="43"/>
      <c r="BB498" s="43"/>
      <c r="BC498" s="43"/>
      <c r="BE498" s="43"/>
      <c r="BF498" s="43"/>
    </row>
    <row r="499" spans="46:58" ht="15.75" customHeight="1" x14ac:dyDescent="0.2">
      <c r="AT499" s="50"/>
      <c r="AU499" s="50"/>
      <c r="AV499" s="50"/>
      <c r="AW499" s="50"/>
      <c r="AX499" s="43"/>
      <c r="AY499" s="43"/>
      <c r="AZ499" s="43"/>
      <c r="BA499" s="43"/>
      <c r="BB499" s="43"/>
      <c r="BC499" s="43"/>
      <c r="BE499" s="43"/>
      <c r="BF499" s="43"/>
    </row>
    <row r="500" spans="46:58" ht="15.75" customHeight="1" x14ac:dyDescent="0.2">
      <c r="AT500" s="50"/>
      <c r="AU500" s="50"/>
      <c r="AV500" s="50"/>
      <c r="AW500" s="50"/>
      <c r="AX500" s="43"/>
      <c r="AY500" s="43"/>
      <c r="AZ500" s="43"/>
      <c r="BA500" s="43"/>
      <c r="BB500" s="43"/>
      <c r="BC500" s="43"/>
      <c r="BE500" s="43"/>
      <c r="BF500" s="43"/>
    </row>
    <row r="501" spans="46:58" ht="15.75" customHeight="1" x14ac:dyDescent="0.2">
      <c r="AT501" s="50"/>
      <c r="AU501" s="50"/>
      <c r="AV501" s="50"/>
      <c r="AW501" s="50"/>
      <c r="AX501" s="43"/>
      <c r="AY501" s="43"/>
      <c r="AZ501" s="43"/>
      <c r="BA501" s="43"/>
      <c r="BB501" s="43"/>
      <c r="BC501" s="43"/>
      <c r="BE501" s="43"/>
      <c r="BF501" s="43"/>
    </row>
    <row r="502" spans="46:58" ht="15.75" customHeight="1" x14ac:dyDescent="0.2">
      <c r="AT502" s="50"/>
      <c r="AU502" s="50"/>
      <c r="AV502" s="50"/>
      <c r="AW502" s="50"/>
      <c r="AX502" s="43"/>
      <c r="AY502" s="43"/>
      <c r="AZ502" s="43"/>
      <c r="BA502" s="43"/>
      <c r="BB502" s="43"/>
      <c r="BC502" s="43"/>
      <c r="BE502" s="43"/>
      <c r="BF502" s="43"/>
    </row>
    <row r="503" spans="46:58" ht="15.75" customHeight="1" x14ac:dyDescent="0.2">
      <c r="AT503" s="50"/>
      <c r="AU503" s="50"/>
      <c r="AV503" s="50"/>
      <c r="AW503" s="50"/>
      <c r="AX503" s="43"/>
      <c r="AY503" s="43"/>
      <c r="AZ503" s="43"/>
      <c r="BA503" s="43"/>
      <c r="BB503" s="43"/>
      <c r="BC503" s="43"/>
      <c r="BE503" s="43"/>
      <c r="BF503" s="43"/>
    </row>
    <row r="504" spans="46:58" ht="15.75" customHeight="1" x14ac:dyDescent="0.2">
      <c r="AT504" s="50"/>
      <c r="AU504" s="50"/>
      <c r="AV504" s="50"/>
      <c r="AW504" s="50"/>
      <c r="AX504" s="43"/>
      <c r="AY504" s="43"/>
      <c r="AZ504" s="43"/>
      <c r="BA504" s="43"/>
      <c r="BB504" s="43"/>
      <c r="BC504" s="43"/>
      <c r="BE504" s="43"/>
      <c r="BF504" s="43"/>
    </row>
    <row r="505" spans="46:58" ht="15.75" customHeight="1" x14ac:dyDescent="0.2">
      <c r="AT505" s="50"/>
      <c r="AU505" s="50"/>
      <c r="AV505" s="50"/>
      <c r="AW505" s="50"/>
      <c r="AX505" s="43"/>
      <c r="AY505" s="43"/>
      <c r="AZ505" s="43"/>
      <c r="BA505" s="43"/>
      <c r="BB505" s="43"/>
      <c r="BC505" s="43"/>
      <c r="BE505" s="43"/>
      <c r="BF505" s="43"/>
    </row>
    <row r="506" spans="46:58" ht="15.75" customHeight="1" x14ac:dyDescent="0.2">
      <c r="AT506" s="50"/>
      <c r="AU506" s="50"/>
      <c r="AV506" s="50"/>
      <c r="AW506" s="50"/>
      <c r="AX506" s="43"/>
      <c r="AY506" s="43"/>
      <c r="AZ506" s="43"/>
      <c r="BA506" s="43"/>
      <c r="BB506" s="43"/>
      <c r="BC506" s="43"/>
      <c r="BE506" s="43"/>
      <c r="BF506" s="43"/>
    </row>
    <row r="507" spans="46:58" ht="15.75" customHeight="1" x14ac:dyDescent="0.2">
      <c r="AT507" s="50"/>
      <c r="AU507" s="50"/>
      <c r="AV507" s="50"/>
      <c r="AW507" s="50"/>
      <c r="AX507" s="43"/>
      <c r="AY507" s="43"/>
      <c r="AZ507" s="43"/>
      <c r="BA507" s="43"/>
      <c r="BB507" s="43"/>
      <c r="BC507" s="43"/>
      <c r="BE507" s="43"/>
      <c r="BF507" s="43"/>
    </row>
    <row r="508" spans="46:58" ht="15.75" customHeight="1" x14ac:dyDescent="0.2">
      <c r="AT508" s="50"/>
      <c r="AU508" s="50"/>
      <c r="AV508" s="50"/>
      <c r="AW508" s="50"/>
      <c r="AX508" s="43"/>
      <c r="AY508" s="43"/>
      <c r="AZ508" s="43"/>
      <c r="BA508" s="43"/>
      <c r="BB508" s="43"/>
      <c r="BC508" s="43"/>
      <c r="BE508" s="43"/>
      <c r="BF508" s="43"/>
    </row>
    <row r="509" spans="46:58" ht="15.75" customHeight="1" x14ac:dyDescent="0.2">
      <c r="AT509" s="50"/>
      <c r="AU509" s="50"/>
      <c r="AV509" s="50"/>
      <c r="AW509" s="50"/>
      <c r="AX509" s="43"/>
      <c r="AY509" s="43"/>
      <c r="AZ509" s="43"/>
      <c r="BA509" s="43"/>
      <c r="BB509" s="43"/>
      <c r="BC509" s="43"/>
      <c r="BE509" s="43"/>
      <c r="BF509" s="43"/>
    </row>
    <row r="510" spans="46:58" ht="15.75" customHeight="1" x14ac:dyDescent="0.2">
      <c r="AT510" s="50"/>
      <c r="AU510" s="50"/>
      <c r="AV510" s="50"/>
      <c r="AW510" s="50"/>
      <c r="AX510" s="43"/>
      <c r="AY510" s="43"/>
      <c r="AZ510" s="43"/>
      <c r="BA510" s="43"/>
      <c r="BB510" s="43"/>
      <c r="BC510" s="43"/>
      <c r="BE510" s="43"/>
      <c r="BF510" s="43"/>
    </row>
    <row r="511" spans="46:58" ht="15.75" customHeight="1" x14ac:dyDescent="0.2">
      <c r="AT511" s="50"/>
      <c r="AU511" s="50"/>
      <c r="AV511" s="50"/>
      <c r="AW511" s="50"/>
      <c r="AX511" s="43"/>
      <c r="AY511" s="43"/>
      <c r="AZ511" s="43"/>
      <c r="BA511" s="43"/>
      <c r="BB511" s="43"/>
      <c r="BC511" s="43"/>
      <c r="BE511" s="43"/>
      <c r="BF511" s="43"/>
    </row>
    <row r="512" spans="46:58" ht="15.75" customHeight="1" x14ac:dyDescent="0.2">
      <c r="AT512" s="50"/>
      <c r="AU512" s="50"/>
      <c r="AV512" s="50"/>
      <c r="AW512" s="50"/>
      <c r="AX512" s="43"/>
      <c r="AY512" s="43"/>
      <c r="AZ512" s="43"/>
      <c r="BA512" s="43"/>
      <c r="BB512" s="43"/>
      <c r="BC512" s="43"/>
      <c r="BE512" s="43"/>
      <c r="BF512" s="43"/>
    </row>
    <row r="513" spans="46:58" ht="15.75" customHeight="1" x14ac:dyDescent="0.2">
      <c r="AT513" s="50"/>
      <c r="AU513" s="50"/>
      <c r="AV513" s="50"/>
      <c r="AW513" s="50"/>
      <c r="AX513" s="43"/>
      <c r="AY513" s="43"/>
      <c r="AZ513" s="43"/>
      <c r="BA513" s="43"/>
      <c r="BB513" s="43"/>
      <c r="BC513" s="43"/>
      <c r="BE513" s="43"/>
      <c r="BF513" s="43"/>
    </row>
    <row r="514" spans="46:58" ht="15.75" customHeight="1" x14ac:dyDescent="0.2">
      <c r="AT514" s="50"/>
      <c r="AU514" s="50"/>
      <c r="AV514" s="50"/>
      <c r="AW514" s="50"/>
      <c r="AX514" s="43"/>
      <c r="AY514" s="43"/>
      <c r="AZ514" s="43"/>
      <c r="BA514" s="43"/>
      <c r="BB514" s="43"/>
      <c r="BC514" s="43"/>
      <c r="BE514" s="43"/>
      <c r="BF514" s="43"/>
    </row>
    <row r="515" spans="46:58" ht="15.75" customHeight="1" x14ac:dyDescent="0.2">
      <c r="AT515" s="50"/>
      <c r="AU515" s="50"/>
      <c r="AV515" s="50"/>
      <c r="AW515" s="50"/>
      <c r="AX515" s="43"/>
      <c r="AY515" s="43"/>
      <c r="AZ515" s="43"/>
      <c r="BA515" s="43"/>
      <c r="BB515" s="43"/>
      <c r="BC515" s="43"/>
      <c r="BE515" s="43"/>
      <c r="BF515" s="43"/>
    </row>
    <row r="516" spans="46:58" ht="15.75" customHeight="1" x14ac:dyDescent="0.2">
      <c r="AT516" s="50"/>
      <c r="AU516" s="50"/>
      <c r="AV516" s="50"/>
      <c r="AW516" s="50"/>
      <c r="AX516" s="43"/>
      <c r="AY516" s="43"/>
      <c r="AZ516" s="43"/>
      <c r="BA516" s="43"/>
      <c r="BB516" s="43"/>
      <c r="BC516" s="43"/>
      <c r="BE516" s="43"/>
      <c r="BF516" s="43"/>
    </row>
    <row r="517" spans="46:58" ht="15.75" customHeight="1" x14ac:dyDescent="0.2">
      <c r="AT517" s="50"/>
      <c r="AU517" s="50"/>
      <c r="AV517" s="50"/>
      <c r="AW517" s="50"/>
      <c r="AX517" s="43"/>
      <c r="AY517" s="43"/>
      <c r="AZ517" s="43"/>
      <c r="BA517" s="43"/>
      <c r="BB517" s="43"/>
      <c r="BC517" s="43"/>
      <c r="BE517" s="43"/>
      <c r="BF517" s="43"/>
    </row>
    <row r="518" spans="46:58" ht="15.75" customHeight="1" x14ac:dyDescent="0.2">
      <c r="AT518" s="50"/>
      <c r="AU518" s="50"/>
      <c r="AV518" s="50"/>
      <c r="AW518" s="50"/>
      <c r="AX518" s="43"/>
      <c r="AY518" s="43"/>
      <c r="AZ518" s="43"/>
      <c r="BA518" s="43"/>
      <c r="BB518" s="43"/>
      <c r="BC518" s="43"/>
      <c r="BE518" s="43"/>
      <c r="BF518" s="43"/>
    </row>
    <row r="519" spans="46:58" ht="15.75" customHeight="1" x14ac:dyDescent="0.2">
      <c r="AT519" s="50"/>
      <c r="AU519" s="50"/>
      <c r="AV519" s="50"/>
      <c r="AW519" s="50"/>
      <c r="AX519" s="43"/>
      <c r="AY519" s="43"/>
      <c r="AZ519" s="43"/>
      <c r="BA519" s="43"/>
      <c r="BB519" s="43"/>
      <c r="BC519" s="43"/>
      <c r="BE519" s="43"/>
      <c r="BF519" s="43"/>
    </row>
    <row r="520" spans="46:58" ht="15.75" customHeight="1" x14ac:dyDescent="0.2">
      <c r="AT520" s="50"/>
      <c r="AU520" s="50"/>
      <c r="AV520" s="50"/>
      <c r="AW520" s="50"/>
      <c r="AX520" s="43"/>
      <c r="AY520" s="43"/>
      <c r="AZ520" s="43"/>
      <c r="BA520" s="43"/>
      <c r="BB520" s="43"/>
      <c r="BC520" s="43"/>
      <c r="BE520" s="43"/>
      <c r="BF520" s="43"/>
    </row>
    <row r="521" spans="46:58" ht="15.75" customHeight="1" x14ac:dyDescent="0.2">
      <c r="AT521" s="50"/>
      <c r="AU521" s="50"/>
      <c r="AV521" s="50"/>
      <c r="AW521" s="50"/>
      <c r="AX521" s="43"/>
      <c r="AY521" s="43"/>
      <c r="AZ521" s="43"/>
      <c r="BA521" s="43"/>
      <c r="BB521" s="43"/>
      <c r="BC521" s="43"/>
      <c r="BE521" s="43"/>
      <c r="BF521" s="43"/>
    </row>
    <row r="522" spans="46:58" ht="15.75" customHeight="1" x14ac:dyDescent="0.2">
      <c r="AT522" s="50"/>
      <c r="AU522" s="50"/>
      <c r="AV522" s="50"/>
      <c r="AW522" s="50"/>
      <c r="AX522" s="43"/>
      <c r="AY522" s="43"/>
      <c r="AZ522" s="43"/>
      <c r="BA522" s="43"/>
      <c r="BB522" s="43"/>
      <c r="BC522" s="43"/>
      <c r="BE522" s="43"/>
      <c r="BF522" s="43"/>
    </row>
    <row r="523" spans="46:58" ht="15.75" customHeight="1" x14ac:dyDescent="0.2">
      <c r="AT523" s="50"/>
      <c r="AU523" s="50"/>
      <c r="AV523" s="50"/>
      <c r="AW523" s="50"/>
      <c r="AX523" s="43"/>
      <c r="AY523" s="43"/>
      <c r="AZ523" s="43"/>
      <c r="BA523" s="43"/>
      <c r="BB523" s="43"/>
      <c r="BC523" s="43"/>
      <c r="BE523" s="43"/>
      <c r="BF523" s="43"/>
    </row>
    <row r="524" spans="46:58" ht="15.75" customHeight="1" x14ac:dyDescent="0.2">
      <c r="AT524" s="50"/>
      <c r="AU524" s="50"/>
      <c r="AV524" s="50"/>
      <c r="AW524" s="50"/>
      <c r="AX524" s="43"/>
      <c r="AY524" s="43"/>
      <c r="AZ524" s="43"/>
      <c r="BA524" s="43"/>
      <c r="BB524" s="43"/>
      <c r="BC524" s="43"/>
      <c r="BE524" s="43"/>
      <c r="BF524" s="43"/>
    </row>
    <row r="525" spans="46:58" ht="15.75" customHeight="1" x14ac:dyDescent="0.2">
      <c r="AT525" s="50"/>
      <c r="AU525" s="50"/>
      <c r="AV525" s="50"/>
      <c r="AW525" s="50"/>
      <c r="AX525" s="43"/>
      <c r="AY525" s="43"/>
      <c r="AZ525" s="43"/>
      <c r="BA525" s="43"/>
      <c r="BB525" s="43"/>
      <c r="BC525" s="43"/>
      <c r="BE525" s="43"/>
      <c r="BF525" s="43"/>
    </row>
    <row r="526" spans="46:58" ht="15.75" customHeight="1" x14ac:dyDescent="0.2">
      <c r="AT526" s="50"/>
      <c r="AU526" s="50"/>
      <c r="AV526" s="50"/>
      <c r="AW526" s="50"/>
      <c r="AX526" s="43"/>
      <c r="AY526" s="43"/>
      <c r="AZ526" s="43"/>
      <c r="BA526" s="43"/>
      <c r="BB526" s="43"/>
      <c r="BC526" s="43"/>
      <c r="BE526" s="43"/>
      <c r="BF526" s="43"/>
    </row>
    <row r="527" spans="46:58" ht="15.75" customHeight="1" x14ac:dyDescent="0.2">
      <c r="AT527" s="50"/>
      <c r="AU527" s="50"/>
      <c r="AV527" s="50"/>
      <c r="AW527" s="50"/>
      <c r="AX527" s="43"/>
      <c r="AY527" s="43"/>
      <c r="AZ527" s="43"/>
      <c r="BA527" s="43"/>
      <c r="BB527" s="43"/>
      <c r="BC527" s="43"/>
      <c r="BE527" s="43"/>
      <c r="BF527" s="43"/>
    </row>
    <row r="528" spans="46:58" ht="15.75" customHeight="1" x14ac:dyDescent="0.2">
      <c r="AT528" s="50"/>
      <c r="AU528" s="50"/>
      <c r="AV528" s="50"/>
      <c r="AW528" s="50"/>
      <c r="AX528" s="43"/>
      <c r="AY528" s="43"/>
      <c r="AZ528" s="43"/>
      <c r="BA528" s="43"/>
      <c r="BB528" s="43"/>
      <c r="BC528" s="43"/>
      <c r="BE528" s="43"/>
      <c r="BF528" s="43"/>
    </row>
    <row r="529" spans="46:58" ht="15.75" customHeight="1" x14ac:dyDescent="0.2">
      <c r="AT529" s="50"/>
      <c r="AU529" s="50"/>
      <c r="AV529" s="50"/>
      <c r="AW529" s="50"/>
      <c r="AX529" s="43"/>
      <c r="AY529" s="43"/>
      <c r="AZ529" s="43"/>
      <c r="BA529" s="43"/>
      <c r="BB529" s="43"/>
      <c r="BC529" s="43"/>
      <c r="BE529" s="43"/>
      <c r="BF529" s="43"/>
    </row>
    <row r="530" spans="46:58" ht="15.75" customHeight="1" x14ac:dyDescent="0.2">
      <c r="AT530" s="50"/>
      <c r="AU530" s="50"/>
      <c r="AV530" s="50"/>
      <c r="AW530" s="50"/>
      <c r="AX530" s="43"/>
      <c r="AY530" s="43"/>
      <c r="AZ530" s="43"/>
      <c r="BA530" s="43"/>
      <c r="BB530" s="43"/>
      <c r="BC530" s="43"/>
      <c r="BE530" s="43"/>
      <c r="BF530" s="43"/>
    </row>
    <row r="531" spans="46:58" ht="15.75" customHeight="1" x14ac:dyDescent="0.2">
      <c r="AT531" s="50"/>
      <c r="AU531" s="50"/>
      <c r="AV531" s="50"/>
      <c r="AW531" s="50"/>
      <c r="AX531" s="43"/>
      <c r="AY531" s="43"/>
      <c r="AZ531" s="43"/>
      <c r="BA531" s="43"/>
      <c r="BB531" s="43"/>
      <c r="BC531" s="43"/>
      <c r="BE531" s="43"/>
      <c r="BF531" s="43"/>
    </row>
    <row r="532" spans="46:58" ht="15.75" customHeight="1" x14ac:dyDescent="0.2">
      <c r="AT532" s="50"/>
      <c r="AU532" s="50"/>
      <c r="AV532" s="50"/>
      <c r="AW532" s="50"/>
      <c r="AX532" s="43"/>
      <c r="AY532" s="43"/>
      <c r="AZ532" s="43"/>
      <c r="BA532" s="43"/>
      <c r="BB532" s="43"/>
      <c r="BC532" s="43"/>
      <c r="BE532" s="43"/>
      <c r="BF532" s="43"/>
    </row>
    <row r="533" spans="46:58" ht="15.75" customHeight="1" x14ac:dyDescent="0.2">
      <c r="AT533" s="50"/>
      <c r="AU533" s="50"/>
      <c r="AV533" s="50"/>
      <c r="AW533" s="50"/>
      <c r="AX533" s="43"/>
      <c r="AY533" s="43"/>
      <c r="AZ533" s="43"/>
      <c r="BA533" s="43"/>
      <c r="BB533" s="43"/>
      <c r="BC533" s="43"/>
      <c r="BE533" s="43"/>
      <c r="BF533" s="43"/>
    </row>
    <row r="534" spans="46:58" ht="15.75" customHeight="1" x14ac:dyDescent="0.2">
      <c r="AT534" s="50"/>
      <c r="AU534" s="50"/>
      <c r="AV534" s="50"/>
      <c r="AW534" s="50"/>
      <c r="AX534" s="43"/>
      <c r="AY534" s="43"/>
      <c r="AZ534" s="43"/>
      <c r="BA534" s="43"/>
      <c r="BB534" s="43"/>
      <c r="BC534" s="43"/>
      <c r="BE534" s="43"/>
      <c r="BF534" s="43"/>
    </row>
    <row r="535" spans="46:58" ht="15.75" customHeight="1" x14ac:dyDescent="0.2">
      <c r="AT535" s="50"/>
      <c r="AU535" s="50"/>
      <c r="AV535" s="50"/>
      <c r="AW535" s="50"/>
      <c r="AX535" s="43"/>
      <c r="AY535" s="43"/>
      <c r="AZ535" s="43"/>
      <c r="BA535" s="43"/>
      <c r="BB535" s="43"/>
      <c r="BC535" s="43"/>
      <c r="BE535" s="43"/>
      <c r="BF535" s="43"/>
    </row>
    <row r="536" spans="46:58" ht="15.75" customHeight="1" x14ac:dyDescent="0.2">
      <c r="AT536" s="50"/>
      <c r="AU536" s="50"/>
      <c r="AV536" s="50"/>
      <c r="AW536" s="50"/>
      <c r="AX536" s="43"/>
      <c r="AY536" s="43"/>
      <c r="AZ536" s="43"/>
      <c r="BA536" s="43"/>
      <c r="BB536" s="43"/>
      <c r="BC536" s="43"/>
      <c r="BE536" s="43"/>
      <c r="BF536" s="43"/>
    </row>
    <row r="537" spans="46:58" ht="15.75" customHeight="1" x14ac:dyDescent="0.2">
      <c r="AT537" s="50"/>
      <c r="AU537" s="50"/>
      <c r="AV537" s="50"/>
      <c r="AW537" s="50"/>
      <c r="AX537" s="43"/>
      <c r="AY537" s="43"/>
      <c r="AZ537" s="43"/>
      <c r="BA537" s="43"/>
      <c r="BB537" s="43"/>
      <c r="BC537" s="43"/>
      <c r="BE537" s="43"/>
      <c r="BF537" s="43"/>
    </row>
    <row r="538" spans="46:58" ht="15.75" customHeight="1" x14ac:dyDescent="0.2">
      <c r="AT538" s="50"/>
      <c r="AU538" s="50"/>
      <c r="AV538" s="50"/>
      <c r="AW538" s="50"/>
      <c r="AX538" s="43"/>
      <c r="AY538" s="43"/>
      <c r="AZ538" s="43"/>
      <c r="BA538" s="43"/>
      <c r="BB538" s="43"/>
      <c r="BC538" s="43"/>
      <c r="BE538" s="43"/>
      <c r="BF538" s="43"/>
    </row>
    <row r="539" spans="46:58" ht="15.75" customHeight="1" x14ac:dyDescent="0.2">
      <c r="AT539" s="50"/>
      <c r="AU539" s="50"/>
      <c r="AV539" s="50"/>
      <c r="AW539" s="50"/>
      <c r="AX539" s="43"/>
      <c r="AY539" s="43"/>
      <c r="AZ539" s="43"/>
      <c r="BA539" s="43"/>
      <c r="BB539" s="43"/>
      <c r="BC539" s="43"/>
      <c r="BE539" s="43"/>
      <c r="BF539" s="43"/>
    </row>
    <row r="540" spans="46:58" ht="15.75" customHeight="1" x14ac:dyDescent="0.2">
      <c r="AT540" s="50"/>
      <c r="AU540" s="50"/>
      <c r="AV540" s="50"/>
      <c r="AW540" s="50"/>
      <c r="AX540" s="43"/>
      <c r="AY540" s="43"/>
      <c r="AZ540" s="43"/>
      <c r="BA540" s="43"/>
      <c r="BB540" s="43"/>
      <c r="BC540" s="43"/>
      <c r="BE540" s="43"/>
      <c r="BF540" s="43"/>
    </row>
    <row r="541" spans="46:58" ht="15.75" customHeight="1" x14ac:dyDescent="0.2">
      <c r="AT541" s="50"/>
      <c r="AU541" s="50"/>
      <c r="AV541" s="50"/>
      <c r="AW541" s="50"/>
      <c r="AX541" s="43"/>
      <c r="AY541" s="43"/>
      <c r="AZ541" s="43"/>
      <c r="BA541" s="43"/>
      <c r="BB541" s="43"/>
      <c r="BC541" s="43"/>
      <c r="BE541" s="43"/>
      <c r="BF541" s="43"/>
    </row>
    <row r="542" spans="46:58" ht="15.75" customHeight="1" x14ac:dyDescent="0.2">
      <c r="AT542" s="50"/>
      <c r="AU542" s="50"/>
      <c r="AV542" s="50"/>
      <c r="AW542" s="50"/>
      <c r="AX542" s="43"/>
      <c r="AY542" s="43"/>
      <c r="AZ542" s="43"/>
      <c r="BA542" s="43"/>
      <c r="BB542" s="43"/>
      <c r="BC542" s="43"/>
      <c r="BE542" s="43"/>
      <c r="BF542" s="43"/>
    </row>
    <row r="543" spans="46:58" ht="15.75" customHeight="1" x14ac:dyDescent="0.2">
      <c r="AT543" s="50"/>
      <c r="AU543" s="50"/>
      <c r="AV543" s="50"/>
      <c r="AW543" s="50"/>
      <c r="AX543" s="43"/>
      <c r="AY543" s="43"/>
      <c r="AZ543" s="43"/>
      <c r="BA543" s="43"/>
      <c r="BB543" s="43"/>
      <c r="BC543" s="43"/>
      <c r="BE543" s="43"/>
      <c r="BF543" s="43"/>
    </row>
    <row r="544" spans="46:58" ht="15.75" customHeight="1" x14ac:dyDescent="0.2">
      <c r="AT544" s="50"/>
      <c r="AU544" s="50"/>
      <c r="AV544" s="50"/>
      <c r="AW544" s="50"/>
      <c r="AX544" s="43"/>
      <c r="AY544" s="43"/>
      <c r="AZ544" s="43"/>
      <c r="BA544" s="43"/>
      <c r="BB544" s="43"/>
      <c r="BC544" s="43"/>
      <c r="BE544" s="43"/>
      <c r="BF544" s="43"/>
    </row>
    <row r="545" spans="46:58" ht="15.75" customHeight="1" x14ac:dyDescent="0.2">
      <c r="AT545" s="50"/>
      <c r="AU545" s="50"/>
      <c r="AV545" s="50"/>
      <c r="AW545" s="50"/>
      <c r="AX545" s="43"/>
      <c r="AY545" s="43"/>
      <c r="AZ545" s="43"/>
      <c r="BA545" s="43"/>
      <c r="BB545" s="43"/>
      <c r="BC545" s="43"/>
      <c r="BE545" s="43"/>
      <c r="BF545" s="43"/>
    </row>
    <row r="546" spans="46:58" ht="15.75" customHeight="1" x14ac:dyDescent="0.2">
      <c r="AT546" s="50"/>
      <c r="AU546" s="50"/>
      <c r="AV546" s="50"/>
      <c r="AW546" s="50"/>
      <c r="AX546" s="43"/>
      <c r="AY546" s="43"/>
      <c r="AZ546" s="43"/>
      <c r="BA546" s="43"/>
      <c r="BB546" s="43"/>
      <c r="BC546" s="43"/>
      <c r="BE546" s="43"/>
      <c r="BF546" s="43"/>
    </row>
    <row r="547" spans="46:58" ht="15.75" customHeight="1" x14ac:dyDescent="0.2">
      <c r="AT547" s="50"/>
      <c r="AU547" s="50"/>
      <c r="AV547" s="50"/>
      <c r="AW547" s="50"/>
      <c r="AX547" s="43"/>
      <c r="AY547" s="43"/>
      <c r="AZ547" s="43"/>
      <c r="BA547" s="43"/>
      <c r="BB547" s="43"/>
      <c r="BC547" s="43"/>
      <c r="BE547" s="43"/>
      <c r="BF547" s="43"/>
    </row>
    <row r="548" spans="46:58" ht="15.75" customHeight="1" x14ac:dyDescent="0.2">
      <c r="AT548" s="50"/>
      <c r="AU548" s="50"/>
      <c r="AV548" s="50"/>
      <c r="AW548" s="50"/>
      <c r="AX548" s="43"/>
      <c r="AY548" s="43"/>
      <c r="AZ548" s="43"/>
      <c r="BA548" s="43"/>
      <c r="BB548" s="43"/>
      <c r="BC548" s="43"/>
      <c r="BE548" s="43"/>
      <c r="BF548" s="43"/>
    </row>
    <row r="549" spans="46:58" ht="15.75" customHeight="1" x14ac:dyDescent="0.2">
      <c r="AT549" s="50"/>
      <c r="AU549" s="50"/>
      <c r="AV549" s="50"/>
      <c r="AW549" s="50"/>
      <c r="AX549" s="43"/>
      <c r="AY549" s="43"/>
      <c r="AZ549" s="43"/>
      <c r="BA549" s="43"/>
      <c r="BB549" s="43"/>
      <c r="BC549" s="43"/>
      <c r="BE549" s="43"/>
      <c r="BF549" s="43"/>
    </row>
    <row r="550" spans="46:58" ht="15.75" customHeight="1" x14ac:dyDescent="0.2">
      <c r="AT550" s="50"/>
      <c r="AU550" s="50"/>
      <c r="AV550" s="50"/>
      <c r="AW550" s="50"/>
      <c r="AX550" s="43"/>
      <c r="AY550" s="43"/>
      <c r="AZ550" s="43"/>
      <c r="BA550" s="43"/>
      <c r="BB550" s="43"/>
      <c r="BC550" s="43"/>
      <c r="BE550" s="43"/>
      <c r="BF550" s="43"/>
    </row>
    <row r="551" spans="46:58" ht="15.75" customHeight="1" x14ac:dyDescent="0.2">
      <c r="AT551" s="50"/>
      <c r="AU551" s="50"/>
      <c r="AV551" s="50"/>
      <c r="AW551" s="50"/>
      <c r="AX551" s="43"/>
      <c r="AY551" s="43"/>
      <c r="AZ551" s="43"/>
      <c r="BA551" s="43"/>
      <c r="BB551" s="43"/>
      <c r="BC551" s="43"/>
      <c r="BE551" s="43"/>
      <c r="BF551" s="43"/>
    </row>
    <row r="552" spans="46:58" ht="15.75" customHeight="1" x14ac:dyDescent="0.2">
      <c r="AT552" s="50"/>
      <c r="AU552" s="50"/>
      <c r="AV552" s="50"/>
      <c r="AW552" s="50"/>
      <c r="AX552" s="43"/>
      <c r="AY552" s="43"/>
      <c r="AZ552" s="43"/>
      <c r="BA552" s="43"/>
      <c r="BB552" s="43"/>
      <c r="BC552" s="43"/>
      <c r="BE552" s="43"/>
      <c r="BF552" s="43"/>
    </row>
    <row r="553" spans="46:58" ht="15.75" customHeight="1" x14ac:dyDescent="0.2">
      <c r="AT553" s="50"/>
      <c r="AU553" s="50"/>
      <c r="AV553" s="50"/>
      <c r="AW553" s="50"/>
      <c r="AX553" s="43"/>
      <c r="AY553" s="43"/>
      <c r="AZ553" s="43"/>
      <c r="BA553" s="43"/>
      <c r="BB553" s="43"/>
      <c r="BC553" s="43"/>
      <c r="BE553" s="43"/>
      <c r="BF553" s="43"/>
    </row>
    <row r="554" spans="46:58" ht="15.75" customHeight="1" x14ac:dyDescent="0.2">
      <c r="AT554" s="50"/>
      <c r="AU554" s="50"/>
      <c r="AV554" s="50"/>
      <c r="AW554" s="50"/>
      <c r="AX554" s="43"/>
      <c r="AY554" s="43"/>
      <c r="AZ554" s="43"/>
      <c r="BA554" s="43"/>
      <c r="BB554" s="43"/>
      <c r="BC554" s="43"/>
      <c r="BE554" s="43"/>
      <c r="BF554" s="43"/>
    </row>
    <row r="555" spans="46:58" ht="15.75" customHeight="1" x14ac:dyDescent="0.2">
      <c r="AT555" s="50"/>
      <c r="AU555" s="50"/>
      <c r="AV555" s="50"/>
      <c r="AW555" s="50"/>
      <c r="AX555" s="43"/>
      <c r="AY555" s="43"/>
      <c r="AZ555" s="43"/>
      <c r="BA555" s="43"/>
      <c r="BB555" s="43"/>
      <c r="BC555" s="43"/>
      <c r="BE555" s="43"/>
      <c r="BF555" s="43"/>
    </row>
    <row r="556" spans="46:58" ht="15.75" customHeight="1" x14ac:dyDescent="0.2">
      <c r="AT556" s="50"/>
      <c r="AU556" s="50"/>
      <c r="AV556" s="50"/>
      <c r="AW556" s="50"/>
      <c r="AX556" s="43"/>
      <c r="AY556" s="43"/>
      <c r="AZ556" s="43"/>
      <c r="BA556" s="43"/>
      <c r="BB556" s="43"/>
      <c r="BC556" s="43"/>
      <c r="BE556" s="43"/>
      <c r="BF556" s="43"/>
    </row>
    <row r="557" spans="46:58" ht="15.75" customHeight="1" x14ac:dyDescent="0.2">
      <c r="AT557" s="50"/>
      <c r="AU557" s="50"/>
      <c r="AV557" s="50"/>
      <c r="AW557" s="50"/>
      <c r="AX557" s="43"/>
      <c r="AY557" s="43"/>
      <c r="AZ557" s="43"/>
      <c r="BA557" s="43"/>
      <c r="BB557" s="43"/>
      <c r="BC557" s="43"/>
      <c r="BE557" s="43"/>
      <c r="BF557" s="43"/>
    </row>
    <row r="558" spans="46:58" ht="15.75" customHeight="1" x14ac:dyDescent="0.2">
      <c r="AT558" s="50"/>
      <c r="AU558" s="50"/>
      <c r="AV558" s="50"/>
      <c r="AW558" s="50"/>
      <c r="AX558" s="43"/>
      <c r="AY558" s="43"/>
      <c r="AZ558" s="43"/>
      <c r="BA558" s="43"/>
      <c r="BB558" s="43"/>
      <c r="BC558" s="43"/>
      <c r="BE558" s="43"/>
      <c r="BF558" s="43"/>
    </row>
    <row r="559" spans="46:58" ht="15.75" customHeight="1" x14ac:dyDescent="0.2">
      <c r="AT559" s="50"/>
      <c r="AU559" s="50"/>
      <c r="AV559" s="50"/>
      <c r="AW559" s="50"/>
      <c r="AX559" s="43"/>
      <c r="AY559" s="43"/>
      <c r="AZ559" s="43"/>
      <c r="BA559" s="43"/>
      <c r="BB559" s="43"/>
      <c r="BC559" s="43"/>
      <c r="BE559" s="43"/>
      <c r="BF559" s="43"/>
    </row>
    <row r="560" spans="46:58" ht="15.75" customHeight="1" x14ac:dyDescent="0.2">
      <c r="AT560" s="50"/>
      <c r="AU560" s="50"/>
      <c r="AV560" s="50"/>
      <c r="AW560" s="50"/>
      <c r="AX560" s="43"/>
      <c r="AY560" s="43"/>
      <c r="AZ560" s="43"/>
      <c r="BA560" s="43"/>
      <c r="BB560" s="43"/>
      <c r="BC560" s="43"/>
      <c r="BE560" s="43"/>
      <c r="BF560" s="43"/>
    </row>
    <row r="561" spans="46:58" ht="15.75" customHeight="1" x14ac:dyDescent="0.2">
      <c r="AT561" s="50"/>
      <c r="AU561" s="50"/>
      <c r="AV561" s="50"/>
      <c r="AW561" s="50"/>
      <c r="AX561" s="43"/>
      <c r="AY561" s="43"/>
      <c r="AZ561" s="43"/>
      <c r="BA561" s="43"/>
      <c r="BB561" s="43"/>
      <c r="BC561" s="43"/>
      <c r="BE561" s="43"/>
      <c r="BF561" s="43"/>
    </row>
    <row r="562" spans="46:58" ht="15.75" customHeight="1" x14ac:dyDescent="0.2">
      <c r="AT562" s="50"/>
      <c r="AU562" s="50"/>
      <c r="AV562" s="50"/>
      <c r="AW562" s="50"/>
      <c r="AX562" s="43"/>
      <c r="AY562" s="43"/>
      <c r="AZ562" s="43"/>
      <c r="BA562" s="43"/>
      <c r="BB562" s="43"/>
      <c r="BC562" s="43"/>
      <c r="BE562" s="43"/>
      <c r="BF562" s="43"/>
    </row>
    <row r="563" spans="46:58" ht="15.75" customHeight="1" x14ac:dyDescent="0.2">
      <c r="AT563" s="50"/>
      <c r="AU563" s="50"/>
      <c r="AV563" s="50"/>
      <c r="AW563" s="50"/>
      <c r="AX563" s="43"/>
      <c r="AY563" s="43"/>
      <c r="AZ563" s="43"/>
      <c r="BA563" s="43"/>
      <c r="BB563" s="43"/>
      <c r="BC563" s="43"/>
      <c r="BE563" s="43"/>
      <c r="BF563" s="43"/>
    </row>
    <row r="564" spans="46:58" ht="15.75" customHeight="1" x14ac:dyDescent="0.2">
      <c r="AT564" s="50"/>
      <c r="AU564" s="50"/>
      <c r="AV564" s="50"/>
      <c r="AW564" s="50"/>
      <c r="AX564" s="43"/>
      <c r="AY564" s="43"/>
      <c r="AZ564" s="43"/>
      <c r="BA564" s="43"/>
      <c r="BB564" s="43"/>
      <c r="BC564" s="43"/>
      <c r="BE564" s="43"/>
      <c r="BF564" s="43"/>
    </row>
    <row r="565" spans="46:58" ht="15.75" customHeight="1" x14ac:dyDescent="0.2">
      <c r="AT565" s="50"/>
      <c r="AU565" s="50"/>
      <c r="AV565" s="50"/>
      <c r="AW565" s="50"/>
      <c r="AX565" s="43"/>
      <c r="AY565" s="43"/>
      <c r="AZ565" s="43"/>
      <c r="BA565" s="43"/>
      <c r="BB565" s="43"/>
      <c r="BC565" s="43"/>
      <c r="BE565" s="43"/>
      <c r="BF565" s="43"/>
    </row>
    <row r="566" spans="46:58" ht="15.75" customHeight="1" x14ac:dyDescent="0.2">
      <c r="AT566" s="50"/>
      <c r="AU566" s="50"/>
      <c r="AV566" s="50"/>
      <c r="AW566" s="50"/>
      <c r="AX566" s="43"/>
      <c r="AY566" s="43"/>
      <c r="AZ566" s="43"/>
      <c r="BA566" s="43"/>
      <c r="BB566" s="43"/>
      <c r="BC566" s="43"/>
      <c r="BE566" s="43"/>
      <c r="BF566" s="43"/>
    </row>
    <row r="567" spans="46:58" ht="15.75" customHeight="1" x14ac:dyDescent="0.2">
      <c r="AT567" s="50"/>
      <c r="AU567" s="50"/>
      <c r="AV567" s="50"/>
      <c r="AW567" s="50"/>
      <c r="AX567" s="43"/>
      <c r="AY567" s="43"/>
      <c r="AZ567" s="43"/>
      <c r="BA567" s="43"/>
      <c r="BB567" s="43"/>
      <c r="BC567" s="43"/>
      <c r="BE567" s="43"/>
      <c r="BF567" s="43"/>
    </row>
    <row r="568" spans="46:58" ht="15.75" customHeight="1" x14ac:dyDescent="0.2">
      <c r="AT568" s="50"/>
      <c r="AU568" s="50"/>
      <c r="AV568" s="50"/>
      <c r="AW568" s="50"/>
      <c r="AX568" s="43"/>
      <c r="AY568" s="43"/>
      <c r="AZ568" s="43"/>
      <c r="BA568" s="43"/>
      <c r="BB568" s="43"/>
      <c r="BC568" s="43"/>
      <c r="BE568" s="43"/>
      <c r="BF568" s="43"/>
    </row>
    <row r="569" spans="46:58" ht="15.75" customHeight="1" x14ac:dyDescent="0.2">
      <c r="AT569" s="50"/>
      <c r="AU569" s="50"/>
      <c r="AV569" s="50"/>
      <c r="AW569" s="50"/>
      <c r="AX569" s="43"/>
      <c r="AY569" s="43"/>
      <c r="AZ569" s="43"/>
      <c r="BA569" s="43"/>
      <c r="BB569" s="43"/>
      <c r="BC569" s="43"/>
      <c r="BE569" s="43"/>
      <c r="BF569" s="43"/>
    </row>
    <row r="570" spans="46:58" ht="15.75" customHeight="1" x14ac:dyDescent="0.2">
      <c r="AT570" s="50"/>
      <c r="AU570" s="50"/>
      <c r="AV570" s="50"/>
      <c r="AW570" s="50"/>
      <c r="AX570" s="43"/>
      <c r="AY570" s="43"/>
      <c r="AZ570" s="43"/>
      <c r="BA570" s="43"/>
      <c r="BB570" s="43"/>
      <c r="BC570" s="43"/>
      <c r="BE570" s="43"/>
      <c r="BF570" s="43"/>
    </row>
    <row r="571" spans="46:58" ht="15.75" customHeight="1" x14ac:dyDescent="0.2">
      <c r="AT571" s="50"/>
      <c r="AU571" s="50"/>
      <c r="AV571" s="50"/>
      <c r="AW571" s="50"/>
      <c r="AX571" s="43"/>
      <c r="AY571" s="43"/>
      <c r="AZ571" s="43"/>
      <c r="BA571" s="43"/>
      <c r="BB571" s="43"/>
      <c r="BC571" s="43"/>
      <c r="BE571" s="43"/>
      <c r="BF571" s="43"/>
    </row>
    <row r="572" spans="46:58" ht="15.75" customHeight="1" x14ac:dyDescent="0.2">
      <c r="AT572" s="50"/>
      <c r="AU572" s="50"/>
      <c r="AV572" s="50"/>
      <c r="AW572" s="50"/>
      <c r="AX572" s="43"/>
      <c r="AY572" s="43"/>
      <c r="AZ572" s="43"/>
      <c r="BA572" s="43"/>
      <c r="BB572" s="43"/>
      <c r="BC572" s="43"/>
      <c r="BE572" s="43"/>
      <c r="BF572" s="43"/>
    </row>
    <row r="573" spans="46:58" ht="15.75" customHeight="1" x14ac:dyDescent="0.2">
      <c r="AT573" s="50"/>
      <c r="AU573" s="50"/>
      <c r="AV573" s="50"/>
      <c r="AW573" s="50"/>
      <c r="AX573" s="43"/>
      <c r="AY573" s="43"/>
      <c r="AZ573" s="43"/>
      <c r="BA573" s="43"/>
      <c r="BB573" s="43"/>
      <c r="BC573" s="43"/>
      <c r="BE573" s="43"/>
      <c r="BF573" s="43"/>
    </row>
    <row r="574" spans="46:58" ht="15.75" customHeight="1" x14ac:dyDescent="0.2">
      <c r="AT574" s="50"/>
      <c r="AU574" s="50"/>
      <c r="AV574" s="50"/>
      <c r="AW574" s="50"/>
      <c r="AX574" s="43"/>
      <c r="AY574" s="43"/>
      <c r="AZ574" s="43"/>
      <c r="BA574" s="43"/>
      <c r="BB574" s="43"/>
      <c r="BC574" s="43"/>
      <c r="BE574" s="43"/>
      <c r="BF574" s="43"/>
    </row>
    <row r="575" spans="46:58" ht="15.75" customHeight="1" x14ac:dyDescent="0.2">
      <c r="AT575" s="50"/>
      <c r="AU575" s="50"/>
      <c r="AV575" s="50"/>
      <c r="AW575" s="50"/>
      <c r="AX575" s="43"/>
      <c r="AY575" s="43"/>
      <c r="AZ575" s="43"/>
      <c r="BA575" s="43"/>
      <c r="BB575" s="43"/>
      <c r="BC575" s="43"/>
      <c r="BE575" s="43"/>
      <c r="BF575" s="43"/>
    </row>
    <row r="576" spans="46:58" ht="15.75" customHeight="1" x14ac:dyDescent="0.2">
      <c r="AT576" s="50"/>
      <c r="AU576" s="50"/>
      <c r="AV576" s="50"/>
      <c r="AW576" s="50"/>
      <c r="AX576" s="43"/>
      <c r="AY576" s="43"/>
      <c r="AZ576" s="43"/>
      <c r="BA576" s="43"/>
      <c r="BB576" s="43"/>
      <c r="BC576" s="43"/>
      <c r="BE576" s="43"/>
      <c r="BF576" s="43"/>
    </row>
    <row r="577" spans="46:58" ht="15.75" customHeight="1" x14ac:dyDescent="0.2">
      <c r="AT577" s="50"/>
      <c r="AU577" s="50"/>
      <c r="AV577" s="50"/>
      <c r="AW577" s="50"/>
      <c r="AX577" s="43"/>
      <c r="AY577" s="43"/>
      <c r="AZ577" s="43"/>
      <c r="BA577" s="43"/>
      <c r="BB577" s="43"/>
      <c r="BC577" s="43"/>
      <c r="BE577" s="43"/>
      <c r="BF577" s="43"/>
    </row>
    <row r="578" spans="46:58" ht="15.75" customHeight="1" x14ac:dyDescent="0.2">
      <c r="AT578" s="50"/>
      <c r="AU578" s="50"/>
      <c r="AV578" s="50"/>
      <c r="AW578" s="50"/>
      <c r="AX578" s="43"/>
      <c r="AY578" s="43"/>
      <c r="AZ578" s="43"/>
      <c r="BA578" s="43"/>
      <c r="BB578" s="43"/>
      <c r="BC578" s="43"/>
      <c r="BE578" s="43"/>
      <c r="BF578" s="43"/>
    </row>
    <row r="579" spans="46:58" ht="15.75" customHeight="1" x14ac:dyDescent="0.2">
      <c r="AT579" s="50"/>
      <c r="AU579" s="50"/>
      <c r="AV579" s="50"/>
      <c r="AW579" s="50"/>
      <c r="AX579" s="43"/>
      <c r="AY579" s="43"/>
      <c r="AZ579" s="43"/>
      <c r="BA579" s="43"/>
      <c r="BB579" s="43"/>
      <c r="BC579" s="43"/>
      <c r="BE579" s="43"/>
      <c r="BF579" s="43"/>
    </row>
    <row r="580" spans="46:58" ht="15.75" customHeight="1" x14ac:dyDescent="0.2">
      <c r="AT580" s="50"/>
      <c r="AU580" s="50"/>
      <c r="AV580" s="50"/>
      <c r="AW580" s="50"/>
      <c r="AX580" s="43"/>
      <c r="AY580" s="43"/>
      <c r="AZ580" s="43"/>
      <c r="BA580" s="43"/>
      <c r="BB580" s="43"/>
      <c r="BC580" s="43"/>
      <c r="BE580" s="43"/>
      <c r="BF580" s="43"/>
    </row>
    <row r="581" spans="46:58" ht="15.75" customHeight="1" x14ac:dyDescent="0.2">
      <c r="AT581" s="50"/>
      <c r="AU581" s="50"/>
      <c r="AV581" s="50"/>
      <c r="AW581" s="50"/>
      <c r="AX581" s="43"/>
      <c r="AY581" s="43"/>
      <c r="AZ581" s="43"/>
      <c r="BA581" s="43"/>
      <c r="BB581" s="43"/>
      <c r="BC581" s="43"/>
      <c r="BE581" s="43"/>
      <c r="BF581" s="43"/>
    </row>
    <row r="582" spans="46:58" ht="15.75" customHeight="1" x14ac:dyDescent="0.2">
      <c r="AT582" s="50"/>
      <c r="AU582" s="50"/>
      <c r="AV582" s="50"/>
      <c r="AW582" s="50"/>
      <c r="AX582" s="43"/>
      <c r="AY582" s="43"/>
      <c r="AZ582" s="43"/>
      <c r="BA582" s="43"/>
      <c r="BB582" s="43"/>
      <c r="BC582" s="43"/>
      <c r="BE582" s="43"/>
      <c r="BF582" s="43"/>
    </row>
    <row r="583" spans="46:58" ht="15.75" customHeight="1" x14ac:dyDescent="0.2">
      <c r="AT583" s="50"/>
      <c r="AU583" s="50"/>
      <c r="AV583" s="50"/>
      <c r="AW583" s="50"/>
      <c r="AX583" s="43"/>
      <c r="AY583" s="43"/>
      <c r="AZ583" s="43"/>
      <c r="BA583" s="43"/>
      <c r="BB583" s="43"/>
      <c r="BC583" s="43"/>
      <c r="BE583" s="43"/>
      <c r="BF583" s="43"/>
    </row>
    <row r="584" spans="46:58" ht="15.75" customHeight="1" x14ac:dyDescent="0.2">
      <c r="AT584" s="50"/>
      <c r="AU584" s="50"/>
      <c r="AV584" s="50"/>
      <c r="AW584" s="50"/>
      <c r="AX584" s="43"/>
      <c r="AY584" s="43"/>
      <c r="AZ584" s="43"/>
      <c r="BA584" s="43"/>
      <c r="BB584" s="43"/>
      <c r="BC584" s="43"/>
      <c r="BE584" s="43"/>
      <c r="BF584" s="43"/>
    </row>
    <row r="585" spans="46:58" ht="15.75" customHeight="1" x14ac:dyDescent="0.2">
      <c r="AT585" s="50"/>
      <c r="AU585" s="50"/>
      <c r="AV585" s="50"/>
      <c r="AW585" s="50"/>
      <c r="AX585" s="43"/>
      <c r="AY585" s="43"/>
      <c r="AZ585" s="43"/>
      <c r="BA585" s="43"/>
      <c r="BB585" s="43"/>
      <c r="BC585" s="43"/>
      <c r="BE585" s="43"/>
      <c r="BF585" s="43"/>
    </row>
    <row r="586" spans="46:58" ht="15.75" customHeight="1" x14ac:dyDescent="0.2">
      <c r="AT586" s="50"/>
      <c r="AU586" s="50"/>
      <c r="AV586" s="50"/>
      <c r="AW586" s="50"/>
      <c r="AX586" s="43"/>
      <c r="AY586" s="43"/>
      <c r="AZ586" s="43"/>
      <c r="BA586" s="43"/>
      <c r="BB586" s="43"/>
      <c r="BC586" s="43"/>
      <c r="BE586" s="43"/>
      <c r="BF586" s="43"/>
    </row>
    <row r="587" spans="46:58" ht="15.75" customHeight="1" x14ac:dyDescent="0.2">
      <c r="AT587" s="50"/>
      <c r="AU587" s="50"/>
      <c r="AV587" s="50"/>
      <c r="AW587" s="50"/>
      <c r="AX587" s="43"/>
      <c r="AY587" s="43"/>
      <c r="AZ587" s="43"/>
      <c r="BA587" s="43"/>
      <c r="BB587" s="43"/>
      <c r="BC587" s="43"/>
      <c r="BE587" s="43"/>
      <c r="BF587" s="43"/>
    </row>
    <row r="588" spans="46:58" ht="15.75" customHeight="1" x14ac:dyDescent="0.2">
      <c r="AT588" s="50"/>
      <c r="AU588" s="50"/>
      <c r="AV588" s="50"/>
      <c r="AW588" s="50"/>
      <c r="AX588" s="43"/>
      <c r="AY588" s="43"/>
      <c r="AZ588" s="43"/>
      <c r="BA588" s="43"/>
      <c r="BB588" s="43"/>
      <c r="BC588" s="43"/>
      <c r="BE588" s="43"/>
      <c r="BF588" s="43"/>
    </row>
    <row r="589" spans="46:58" ht="15.75" customHeight="1" x14ac:dyDescent="0.2">
      <c r="AT589" s="50"/>
      <c r="AU589" s="50"/>
      <c r="AV589" s="50"/>
      <c r="AW589" s="50"/>
      <c r="AX589" s="43"/>
      <c r="AY589" s="43"/>
      <c r="AZ589" s="43"/>
      <c r="BA589" s="43"/>
      <c r="BB589" s="43"/>
      <c r="BC589" s="43"/>
      <c r="BE589" s="43"/>
      <c r="BF589" s="43"/>
    </row>
    <row r="590" spans="46:58" ht="15.75" customHeight="1" x14ac:dyDescent="0.2">
      <c r="AT590" s="50"/>
      <c r="AU590" s="50"/>
      <c r="AV590" s="50"/>
      <c r="AW590" s="50"/>
      <c r="AX590" s="43"/>
      <c r="AY590" s="43"/>
      <c r="AZ590" s="43"/>
      <c r="BA590" s="43"/>
      <c r="BB590" s="43"/>
      <c r="BC590" s="43"/>
      <c r="BE590" s="43"/>
      <c r="BF590" s="43"/>
    </row>
    <row r="591" spans="46:58" ht="15.75" customHeight="1" x14ac:dyDescent="0.2">
      <c r="AT591" s="50"/>
      <c r="AU591" s="50"/>
      <c r="AV591" s="50"/>
      <c r="AW591" s="50"/>
      <c r="AX591" s="43"/>
      <c r="AY591" s="43"/>
      <c r="AZ591" s="43"/>
      <c r="BA591" s="43"/>
      <c r="BB591" s="43"/>
      <c r="BC591" s="43"/>
      <c r="BE591" s="43"/>
      <c r="BF591" s="43"/>
    </row>
    <row r="592" spans="46:58" ht="15.75" customHeight="1" x14ac:dyDescent="0.2">
      <c r="AT592" s="50"/>
      <c r="AU592" s="50"/>
      <c r="AV592" s="50"/>
      <c r="AW592" s="50"/>
      <c r="AX592" s="43"/>
      <c r="AY592" s="43"/>
      <c r="AZ592" s="43"/>
      <c r="BA592" s="43"/>
      <c r="BB592" s="43"/>
      <c r="BC592" s="43"/>
      <c r="BE592" s="43"/>
      <c r="BF592" s="43"/>
    </row>
    <row r="593" spans="46:58" ht="15.75" customHeight="1" x14ac:dyDescent="0.2">
      <c r="AT593" s="50"/>
      <c r="AU593" s="50"/>
      <c r="AV593" s="50"/>
      <c r="AW593" s="50"/>
      <c r="AX593" s="43"/>
      <c r="AY593" s="43"/>
      <c r="AZ593" s="43"/>
      <c r="BA593" s="43"/>
      <c r="BB593" s="43"/>
      <c r="BC593" s="43"/>
      <c r="BE593" s="43"/>
      <c r="BF593" s="43"/>
    </row>
    <row r="594" spans="46:58" ht="15.75" customHeight="1" x14ac:dyDescent="0.2">
      <c r="AT594" s="50"/>
      <c r="AU594" s="50"/>
      <c r="AV594" s="50"/>
      <c r="AW594" s="50"/>
      <c r="AX594" s="43"/>
      <c r="AY594" s="43"/>
      <c r="AZ594" s="43"/>
      <c r="BA594" s="43"/>
      <c r="BB594" s="43"/>
      <c r="BC594" s="43"/>
      <c r="BE594" s="43"/>
      <c r="BF594" s="43"/>
    </row>
    <row r="595" spans="46:58" ht="15.75" customHeight="1" x14ac:dyDescent="0.2">
      <c r="AT595" s="50"/>
      <c r="AU595" s="50"/>
      <c r="AV595" s="50"/>
      <c r="AW595" s="50"/>
      <c r="AX595" s="43"/>
      <c r="AY595" s="43"/>
      <c r="AZ595" s="43"/>
      <c r="BA595" s="43"/>
      <c r="BB595" s="43"/>
      <c r="BC595" s="43"/>
      <c r="BE595" s="43"/>
      <c r="BF595" s="43"/>
    </row>
    <row r="596" spans="46:58" ht="15.75" customHeight="1" x14ac:dyDescent="0.2">
      <c r="AT596" s="50"/>
      <c r="AU596" s="50"/>
      <c r="AV596" s="50"/>
      <c r="AW596" s="50"/>
      <c r="AX596" s="43"/>
      <c r="AY596" s="43"/>
      <c r="AZ596" s="43"/>
      <c r="BA596" s="43"/>
      <c r="BB596" s="43"/>
      <c r="BC596" s="43"/>
      <c r="BE596" s="43"/>
      <c r="BF596" s="43"/>
    </row>
    <row r="597" spans="46:58" ht="15.75" customHeight="1" x14ac:dyDescent="0.2">
      <c r="AT597" s="50"/>
      <c r="AU597" s="50"/>
      <c r="AV597" s="50"/>
      <c r="AW597" s="50"/>
      <c r="AX597" s="43"/>
      <c r="AY597" s="43"/>
      <c r="AZ597" s="43"/>
      <c r="BA597" s="43"/>
      <c r="BB597" s="43"/>
      <c r="BC597" s="43"/>
      <c r="BE597" s="43"/>
      <c r="BF597" s="43"/>
    </row>
    <row r="598" spans="46:58" ht="15.75" customHeight="1" x14ac:dyDescent="0.2">
      <c r="AT598" s="50"/>
      <c r="AU598" s="50"/>
      <c r="AV598" s="50"/>
      <c r="AW598" s="50"/>
      <c r="AX598" s="43"/>
      <c r="AY598" s="43"/>
      <c r="AZ598" s="43"/>
      <c r="BA598" s="43"/>
      <c r="BB598" s="43"/>
      <c r="BC598" s="43"/>
      <c r="BE598" s="43"/>
      <c r="BF598" s="43"/>
    </row>
    <row r="599" spans="46:58" ht="15.75" customHeight="1" x14ac:dyDescent="0.2">
      <c r="AT599" s="50"/>
      <c r="AU599" s="50"/>
      <c r="AV599" s="50"/>
      <c r="AW599" s="50"/>
      <c r="AX599" s="43"/>
      <c r="AY599" s="43"/>
      <c r="AZ599" s="43"/>
      <c r="BA599" s="43"/>
      <c r="BB599" s="43"/>
      <c r="BC599" s="43"/>
      <c r="BE599" s="43"/>
      <c r="BF599" s="43"/>
    </row>
    <row r="600" spans="46:58" ht="15.75" customHeight="1" x14ac:dyDescent="0.2">
      <c r="AT600" s="50"/>
      <c r="AU600" s="50"/>
      <c r="AV600" s="50"/>
      <c r="AW600" s="50"/>
      <c r="AX600" s="43"/>
      <c r="AY600" s="43"/>
      <c r="AZ600" s="43"/>
      <c r="BA600" s="43"/>
      <c r="BB600" s="43"/>
      <c r="BC600" s="43"/>
      <c r="BE600" s="43"/>
      <c r="BF600" s="43"/>
    </row>
    <row r="601" spans="46:58" ht="15.75" customHeight="1" x14ac:dyDescent="0.2">
      <c r="AT601" s="50"/>
      <c r="AU601" s="50"/>
      <c r="AV601" s="50"/>
      <c r="AW601" s="50"/>
      <c r="AX601" s="43"/>
      <c r="AY601" s="43"/>
      <c r="AZ601" s="43"/>
      <c r="BA601" s="43"/>
      <c r="BB601" s="43"/>
      <c r="BC601" s="43"/>
      <c r="BE601" s="43"/>
      <c r="BF601" s="43"/>
    </row>
    <row r="602" spans="46:58" ht="15.75" customHeight="1" x14ac:dyDescent="0.2">
      <c r="AT602" s="50"/>
      <c r="AU602" s="50"/>
      <c r="AV602" s="50"/>
      <c r="AW602" s="50"/>
      <c r="AX602" s="43"/>
      <c r="AY602" s="43"/>
      <c r="AZ602" s="43"/>
      <c r="BA602" s="43"/>
      <c r="BB602" s="43"/>
      <c r="BC602" s="43"/>
      <c r="BE602" s="43"/>
      <c r="BF602" s="43"/>
    </row>
    <row r="603" spans="46:58" ht="15.75" customHeight="1" x14ac:dyDescent="0.2">
      <c r="AT603" s="50"/>
      <c r="AU603" s="50"/>
      <c r="AV603" s="50"/>
      <c r="AW603" s="50"/>
      <c r="AX603" s="43"/>
      <c r="AY603" s="43"/>
      <c r="AZ603" s="43"/>
      <c r="BA603" s="43"/>
      <c r="BB603" s="43"/>
      <c r="BC603" s="43"/>
      <c r="BE603" s="43"/>
      <c r="BF603" s="43"/>
    </row>
    <row r="604" spans="46:58" ht="15.75" customHeight="1" x14ac:dyDescent="0.2">
      <c r="AT604" s="50"/>
      <c r="AU604" s="50"/>
      <c r="AV604" s="50"/>
      <c r="AW604" s="50"/>
      <c r="AX604" s="43"/>
      <c r="AY604" s="43"/>
      <c r="AZ604" s="43"/>
      <c r="BA604" s="43"/>
      <c r="BB604" s="43"/>
      <c r="BC604" s="43"/>
      <c r="BE604" s="43"/>
      <c r="BF604" s="43"/>
    </row>
    <row r="605" spans="46:58" ht="15.75" customHeight="1" x14ac:dyDescent="0.2">
      <c r="AT605" s="50"/>
      <c r="AU605" s="50"/>
      <c r="AV605" s="50"/>
      <c r="AW605" s="50"/>
      <c r="AX605" s="43"/>
      <c r="AY605" s="43"/>
      <c r="AZ605" s="43"/>
      <c r="BA605" s="43"/>
      <c r="BB605" s="43"/>
      <c r="BC605" s="43"/>
      <c r="BE605" s="43"/>
      <c r="BF605" s="43"/>
    </row>
    <row r="606" spans="46:58" ht="15.75" customHeight="1" x14ac:dyDescent="0.2">
      <c r="AT606" s="50"/>
      <c r="AU606" s="50"/>
      <c r="AV606" s="50"/>
      <c r="AW606" s="50"/>
      <c r="AX606" s="43"/>
      <c r="AY606" s="43"/>
      <c r="AZ606" s="43"/>
      <c r="BA606" s="43"/>
      <c r="BB606" s="43"/>
      <c r="BC606" s="43"/>
      <c r="BE606" s="43"/>
      <c r="BF606" s="43"/>
    </row>
    <row r="607" spans="46:58" ht="15.75" customHeight="1" x14ac:dyDescent="0.2">
      <c r="AT607" s="50"/>
      <c r="AU607" s="50"/>
      <c r="AV607" s="50"/>
      <c r="AW607" s="50"/>
      <c r="AX607" s="43"/>
      <c r="AY607" s="43"/>
      <c r="AZ607" s="43"/>
      <c r="BA607" s="43"/>
      <c r="BB607" s="43"/>
      <c r="BC607" s="43"/>
      <c r="BE607" s="43"/>
      <c r="BF607" s="43"/>
    </row>
    <row r="608" spans="46:58" ht="15.75" customHeight="1" x14ac:dyDescent="0.2">
      <c r="AT608" s="50"/>
      <c r="AU608" s="50"/>
      <c r="AV608" s="50"/>
      <c r="AW608" s="50"/>
      <c r="AX608" s="43"/>
      <c r="AY608" s="43"/>
      <c r="AZ608" s="43"/>
      <c r="BA608" s="43"/>
      <c r="BB608" s="43"/>
      <c r="BC608" s="43"/>
      <c r="BE608" s="43"/>
      <c r="BF608" s="43"/>
    </row>
    <row r="609" spans="46:58" ht="15.75" customHeight="1" x14ac:dyDescent="0.2">
      <c r="AT609" s="50"/>
      <c r="AU609" s="50"/>
      <c r="AV609" s="50"/>
      <c r="AW609" s="50"/>
      <c r="AX609" s="43"/>
      <c r="AY609" s="43"/>
      <c r="AZ609" s="43"/>
      <c r="BA609" s="43"/>
      <c r="BB609" s="43"/>
      <c r="BC609" s="43"/>
      <c r="BE609" s="43"/>
      <c r="BF609" s="43"/>
    </row>
    <row r="610" spans="46:58" ht="15.75" customHeight="1" x14ac:dyDescent="0.2">
      <c r="AT610" s="50"/>
      <c r="AU610" s="50"/>
      <c r="AV610" s="50"/>
      <c r="AW610" s="50"/>
      <c r="AX610" s="43"/>
      <c r="AY610" s="43"/>
      <c r="AZ610" s="43"/>
      <c r="BA610" s="43"/>
      <c r="BB610" s="43"/>
      <c r="BC610" s="43"/>
      <c r="BE610" s="43"/>
      <c r="BF610" s="43"/>
    </row>
    <row r="611" spans="46:58" ht="15.75" customHeight="1" x14ac:dyDescent="0.2">
      <c r="AT611" s="50"/>
      <c r="AU611" s="50"/>
      <c r="AV611" s="50"/>
      <c r="AW611" s="50"/>
      <c r="AX611" s="43"/>
      <c r="AY611" s="43"/>
      <c r="AZ611" s="43"/>
      <c r="BA611" s="43"/>
      <c r="BB611" s="43"/>
      <c r="BC611" s="43"/>
      <c r="BE611" s="43"/>
      <c r="BF611" s="43"/>
    </row>
    <row r="612" spans="46:58" ht="15.75" customHeight="1" x14ac:dyDescent="0.2">
      <c r="AT612" s="50"/>
      <c r="AU612" s="50"/>
      <c r="AV612" s="50"/>
      <c r="AW612" s="50"/>
      <c r="AX612" s="43"/>
      <c r="AY612" s="43"/>
      <c r="AZ612" s="43"/>
      <c r="BA612" s="43"/>
      <c r="BB612" s="43"/>
      <c r="BC612" s="43"/>
      <c r="BE612" s="43"/>
      <c r="BF612" s="43"/>
    </row>
    <row r="613" spans="46:58" ht="15.75" customHeight="1" x14ac:dyDescent="0.2">
      <c r="AT613" s="50"/>
      <c r="AU613" s="50"/>
      <c r="AV613" s="50"/>
      <c r="AW613" s="50"/>
      <c r="AX613" s="43"/>
      <c r="AY613" s="43"/>
      <c r="AZ613" s="43"/>
      <c r="BA613" s="43"/>
      <c r="BB613" s="43"/>
      <c r="BC613" s="43"/>
      <c r="BE613" s="43"/>
      <c r="BF613" s="43"/>
    </row>
    <row r="614" spans="46:58" ht="15.75" customHeight="1" x14ac:dyDescent="0.2">
      <c r="AT614" s="50"/>
      <c r="AU614" s="50"/>
      <c r="AV614" s="50"/>
      <c r="AW614" s="50"/>
      <c r="AX614" s="43"/>
      <c r="AY614" s="43"/>
      <c r="AZ614" s="43"/>
      <c r="BA614" s="43"/>
      <c r="BB614" s="43"/>
      <c r="BC614" s="43"/>
      <c r="BE614" s="43"/>
      <c r="BF614" s="43"/>
    </row>
    <row r="615" spans="46:58" ht="15.75" customHeight="1" x14ac:dyDescent="0.2">
      <c r="AT615" s="50"/>
      <c r="AU615" s="50"/>
      <c r="AV615" s="50"/>
      <c r="AW615" s="50"/>
      <c r="AX615" s="43"/>
      <c r="AY615" s="43"/>
      <c r="AZ615" s="43"/>
      <c r="BA615" s="43"/>
      <c r="BB615" s="43"/>
      <c r="BC615" s="43"/>
      <c r="BE615" s="43"/>
      <c r="BF615" s="43"/>
    </row>
    <row r="616" spans="46:58" ht="15.75" customHeight="1" x14ac:dyDescent="0.2">
      <c r="AT616" s="50"/>
      <c r="AU616" s="50"/>
      <c r="AV616" s="50"/>
      <c r="AW616" s="50"/>
      <c r="AX616" s="43"/>
      <c r="AY616" s="43"/>
      <c r="AZ616" s="43"/>
      <c r="BA616" s="43"/>
      <c r="BB616" s="43"/>
      <c r="BC616" s="43"/>
      <c r="BE616" s="43"/>
      <c r="BF616" s="43"/>
    </row>
    <row r="617" spans="46:58" ht="15.75" customHeight="1" x14ac:dyDescent="0.2">
      <c r="AT617" s="50"/>
      <c r="AU617" s="50"/>
      <c r="AV617" s="50"/>
      <c r="AW617" s="50"/>
      <c r="AX617" s="43"/>
      <c r="AY617" s="43"/>
      <c r="AZ617" s="43"/>
      <c r="BA617" s="43"/>
      <c r="BB617" s="43"/>
      <c r="BC617" s="43"/>
      <c r="BE617" s="43"/>
      <c r="BF617" s="43"/>
    </row>
    <row r="618" spans="46:58" ht="15.75" customHeight="1" x14ac:dyDescent="0.2">
      <c r="AT618" s="50"/>
      <c r="AU618" s="50"/>
      <c r="AV618" s="50"/>
      <c r="AW618" s="50"/>
      <c r="AX618" s="43"/>
      <c r="AY618" s="43"/>
      <c r="AZ618" s="43"/>
      <c r="BA618" s="43"/>
      <c r="BB618" s="43"/>
      <c r="BC618" s="43"/>
      <c r="BE618" s="43"/>
      <c r="BF618" s="43"/>
    </row>
    <row r="619" spans="46:58" ht="15.75" customHeight="1" x14ac:dyDescent="0.2">
      <c r="AT619" s="50"/>
      <c r="AU619" s="50"/>
      <c r="AV619" s="50"/>
      <c r="AW619" s="50"/>
      <c r="AX619" s="43"/>
      <c r="AY619" s="43"/>
      <c r="AZ619" s="43"/>
      <c r="BA619" s="43"/>
      <c r="BB619" s="43"/>
      <c r="BC619" s="43"/>
      <c r="BE619" s="43"/>
      <c r="BF619" s="43"/>
    </row>
    <row r="620" spans="46:58" ht="15.75" customHeight="1" x14ac:dyDescent="0.2">
      <c r="AT620" s="50"/>
      <c r="AU620" s="50"/>
      <c r="AV620" s="50"/>
      <c r="AW620" s="50"/>
      <c r="AX620" s="43"/>
      <c r="AY620" s="43"/>
      <c r="AZ620" s="43"/>
      <c r="BA620" s="43"/>
      <c r="BB620" s="43"/>
      <c r="BC620" s="43"/>
      <c r="BE620" s="43"/>
      <c r="BF620" s="43"/>
    </row>
    <row r="621" spans="46:58" ht="15.75" customHeight="1" x14ac:dyDescent="0.2">
      <c r="AT621" s="50"/>
      <c r="AU621" s="50"/>
      <c r="AV621" s="50"/>
      <c r="AW621" s="50"/>
      <c r="AX621" s="43"/>
      <c r="AY621" s="43"/>
      <c r="AZ621" s="43"/>
      <c r="BA621" s="43"/>
      <c r="BB621" s="43"/>
      <c r="BC621" s="43"/>
      <c r="BE621" s="43"/>
      <c r="BF621" s="43"/>
    </row>
    <row r="622" spans="46:58" ht="15.75" customHeight="1" x14ac:dyDescent="0.2">
      <c r="AT622" s="50"/>
      <c r="AU622" s="50"/>
      <c r="AV622" s="50"/>
      <c r="AW622" s="50"/>
      <c r="AX622" s="43"/>
      <c r="AY622" s="43"/>
      <c r="AZ622" s="43"/>
      <c r="BA622" s="43"/>
      <c r="BB622" s="43"/>
      <c r="BC622" s="43"/>
      <c r="BE622" s="43"/>
      <c r="BF622" s="43"/>
    </row>
    <row r="623" spans="46:58" ht="15.75" customHeight="1" x14ac:dyDescent="0.2">
      <c r="AT623" s="50"/>
      <c r="AU623" s="50"/>
      <c r="AV623" s="50"/>
      <c r="AW623" s="50"/>
      <c r="AX623" s="43"/>
      <c r="AY623" s="43"/>
      <c r="AZ623" s="43"/>
      <c r="BA623" s="43"/>
      <c r="BB623" s="43"/>
      <c r="BC623" s="43"/>
      <c r="BE623" s="43"/>
      <c r="BF623" s="43"/>
    </row>
    <row r="624" spans="46:58" ht="15.75" customHeight="1" x14ac:dyDescent="0.2">
      <c r="AT624" s="50"/>
      <c r="AU624" s="50"/>
      <c r="AV624" s="50"/>
      <c r="AW624" s="50"/>
      <c r="AX624" s="43"/>
      <c r="AY624" s="43"/>
      <c r="AZ624" s="43"/>
      <c r="BA624" s="43"/>
      <c r="BB624" s="43"/>
      <c r="BC624" s="43"/>
      <c r="BE624" s="43"/>
      <c r="BF624" s="43"/>
    </row>
    <row r="625" spans="46:58" ht="15.75" customHeight="1" x14ac:dyDescent="0.2">
      <c r="AT625" s="50"/>
      <c r="AU625" s="50"/>
      <c r="AV625" s="50"/>
      <c r="AW625" s="50"/>
      <c r="AX625" s="43"/>
      <c r="AY625" s="43"/>
      <c r="AZ625" s="43"/>
      <c r="BA625" s="43"/>
      <c r="BB625" s="43"/>
      <c r="BC625" s="43"/>
      <c r="BE625" s="43"/>
      <c r="BF625" s="43"/>
    </row>
    <row r="626" spans="46:58" ht="15.75" customHeight="1" x14ac:dyDescent="0.2">
      <c r="AT626" s="50"/>
      <c r="AU626" s="50"/>
      <c r="AV626" s="50"/>
      <c r="AW626" s="50"/>
      <c r="AX626" s="43"/>
      <c r="AY626" s="43"/>
      <c r="AZ626" s="43"/>
      <c r="BA626" s="43"/>
      <c r="BB626" s="43"/>
      <c r="BC626" s="43"/>
      <c r="BE626" s="43"/>
      <c r="BF626" s="43"/>
    </row>
    <row r="627" spans="46:58" ht="15.75" customHeight="1" x14ac:dyDescent="0.2">
      <c r="AT627" s="50"/>
      <c r="AU627" s="50"/>
      <c r="AV627" s="50"/>
      <c r="AW627" s="50"/>
      <c r="AX627" s="43"/>
      <c r="AY627" s="43"/>
      <c r="AZ627" s="43"/>
      <c r="BA627" s="43"/>
      <c r="BB627" s="43"/>
      <c r="BC627" s="43"/>
      <c r="BE627" s="43"/>
      <c r="BF627" s="43"/>
    </row>
    <row r="628" spans="46:58" ht="15.75" customHeight="1" x14ac:dyDescent="0.2">
      <c r="AT628" s="50"/>
      <c r="AU628" s="50"/>
      <c r="AV628" s="50"/>
      <c r="AW628" s="50"/>
      <c r="AX628" s="43"/>
      <c r="AY628" s="43"/>
      <c r="AZ628" s="43"/>
      <c r="BA628" s="43"/>
      <c r="BB628" s="43"/>
      <c r="BC628" s="43"/>
      <c r="BE628" s="43"/>
      <c r="BF628" s="43"/>
    </row>
    <row r="629" spans="46:58" ht="15.75" customHeight="1" x14ac:dyDescent="0.2">
      <c r="AT629" s="50"/>
      <c r="AU629" s="50"/>
      <c r="AV629" s="50"/>
      <c r="AW629" s="50"/>
      <c r="AX629" s="43"/>
      <c r="AY629" s="43"/>
      <c r="AZ629" s="43"/>
      <c r="BA629" s="43"/>
      <c r="BB629" s="43"/>
      <c r="BC629" s="43"/>
      <c r="BE629" s="43"/>
      <c r="BF629" s="43"/>
    </row>
    <row r="630" spans="46:58" ht="15.75" customHeight="1" x14ac:dyDescent="0.2">
      <c r="AT630" s="50"/>
      <c r="AU630" s="50"/>
      <c r="AV630" s="50"/>
      <c r="AW630" s="50"/>
      <c r="AX630" s="43"/>
      <c r="AY630" s="43"/>
      <c r="AZ630" s="43"/>
      <c r="BA630" s="43"/>
      <c r="BB630" s="43"/>
      <c r="BC630" s="43"/>
      <c r="BE630" s="43"/>
      <c r="BF630" s="43"/>
    </row>
    <row r="631" spans="46:58" ht="15.75" customHeight="1" x14ac:dyDescent="0.2">
      <c r="AT631" s="50"/>
      <c r="AU631" s="50"/>
      <c r="AV631" s="50"/>
      <c r="AW631" s="50"/>
      <c r="AX631" s="43"/>
      <c r="AY631" s="43"/>
      <c r="AZ631" s="43"/>
      <c r="BA631" s="43"/>
      <c r="BB631" s="43"/>
      <c r="BC631" s="43"/>
      <c r="BE631" s="43"/>
      <c r="BF631" s="43"/>
    </row>
    <row r="632" spans="46:58" ht="15.75" customHeight="1" x14ac:dyDescent="0.2">
      <c r="AT632" s="50"/>
      <c r="AU632" s="50"/>
      <c r="AV632" s="50"/>
      <c r="AW632" s="50"/>
      <c r="AX632" s="43"/>
      <c r="AY632" s="43"/>
      <c r="AZ632" s="43"/>
      <c r="BA632" s="43"/>
      <c r="BB632" s="43"/>
      <c r="BC632" s="43"/>
      <c r="BE632" s="43"/>
      <c r="BF632" s="43"/>
    </row>
    <row r="633" spans="46:58" ht="15.75" customHeight="1" x14ac:dyDescent="0.2">
      <c r="AT633" s="50"/>
      <c r="AU633" s="50"/>
      <c r="AV633" s="50"/>
      <c r="AW633" s="50"/>
      <c r="AX633" s="43"/>
      <c r="AY633" s="43"/>
      <c r="AZ633" s="43"/>
      <c r="BA633" s="43"/>
      <c r="BB633" s="43"/>
      <c r="BC633" s="43"/>
      <c r="BE633" s="43"/>
      <c r="BF633" s="43"/>
    </row>
    <row r="634" spans="46:58" ht="15.75" customHeight="1" x14ac:dyDescent="0.2">
      <c r="AT634" s="50"/>
      <c r="AU634" s="50"/>
      <c r="AV634" s="50"/>
      <c r="AW634" s="50"/>
      <c r="AX634" s="43"/>
      <c r="AY634" s="43"/>
      <c r="AZ634" s="43"/>
      <c r="BA634" s="43"/>
      <c r="BB634" s="43"/>
      <c r="BC634" s="43"/>
      <c r="BE634" s="43"/>
      <c r="BF634" s="43"/>
    </row>
    <row r="635" spans="46:58" ht="15.75" customHeight="1" x14ac:dyDescent="0.2">
      <c r="AT635" s="50"/>
      <c r="AU635" s="50"/>
      <c r="AV635" s="50"/>
      <c r="AW635" s="50"/>
      <c r="AX635" s="43"/>
      <c r="AY635" s="43"/>
      <c r="AZ635" s="43"/>
      <c r="BA635" s="43"/>
      <c r="BB635" s="43"/>
      <c r="BC635" s="43"/>
      <c r="BE635" s="43"/>
      <c r="BF635" s="43"/>
    </row>
    <row r="636" spans="46:58" ht="15.75" customHeight="1" x14ac:dyDescent="0.2">
      <c r="AT636" s="50"/>
      <c r="AU636" s="50"/>
      <c r="AV636" s="50"/>
      <c r="AW636" s="50"/>
      <c r="AX636" s="43"/>
      <c r="AY636" s="43"/>
      <c r="AZ636" s="43"/>
      <c r="BA636" s="43"/>
      <c r="BB636" s="43"/>
      <c r="BC636" s="43"/>
      <c r="BE636" s="43"/>
      <c r="BF636" s="43"/>
    </row>
    <row r="637" spans="46:58" ht="15.75" customHeight="1" x14ac:dyDescent="0.2">
      <c r="AT637" s="50"/>
      <c r="AU637" s="50"/>
      <c r="AV637" s="50"/>
      <c r="AW637" s="50"/>
      <c r="AX637" s="43"/>
      <c r="AY637" s="43"/>
      <c r="AZ637" s="43"/>
      <c r="BA637" s="43"/>
      <c r="BB637" s="43"/>
      <c r="BC637" s="43"/>
      <c r="BE637" s="43"/>
      <c r="BF637" s="43"/>
    </row>
    <row r="638" spans="46:58" ht="15.75" customHeight="1" x14ac:dyDescent="0.2">
      <c r="AT638" s="50"/>
      <c r="AU638" s="50"/>
      <c r="AV638" s="50"/>
      <c r="AW638" s="50"/>
      <c r="AX638" s="43"/>
      <c r="AY638" s="43"/>
      <c r="AZ638" s="43"/>
      <c r="BA638" s="43"/>
      <c r="BB638" s="43"/>
      <c r="BC638" s="43"/>
      <c r="BE638" s="43"/>
      <c r="BF638" s="43"/>
    </row>
    <row r="639" spans="46:58" ht="15.75" customHeight="1" x14ac:dyDescent="0.2">
      <c r="AT639" s="50"/>
      <c r="AU639" s="50"/>
      <c r="AV639" s="50"/>
      <c r="AW639" s="50"/>
      <c r="AX639" s="43"/>
      <c r="AY639" s="43"/>
      <c r="AZ639" s="43"/>
      <c r="BA639" s="43"/>
      <c r="BB639" s="43"/>
      <c r="BC639" s="43"/>
      <c r="BE639" s="43"/>
      <c r="BF639" s="43"/>
    </row>
    <row r="640" spans="46:58" ht="15.75" customHeight="1" x14ac:dyDescent="0.2">
      <c r="AT640" s="50"/>
      <c r="AU640" s="50"/>
      <c r="AV640" s="50"/>
      <c r="AW640" s="50"/>
      <c r="AX640" s="43"/>
      <c r="AY640" s="43"/>
      <c r="AZ640" s="43"/>
      <c r="BA640" s="43"/>
      <c r="BB640" s="43"/>
      <c r="BC640" s="43"/>
      <c r="BE640" s="43"/>
      <c r="BF640" s="43"/>
    </row>
    <row r="641" spans="46:58" ht="15.75" customHeight="1" x14ac:dyDescent="0.2">
      <c r="AT641" s="50"/>
      <c r="AU641" s="50"/>
      <c r="AV641" s="50"/>
      <c r="AW641" s="50"/>
      <c r="AX641" s="43"/>
      <c r="AY641" s="43"/>
      <c r="AZ641" s="43"/>
      <c r="BA641" s="43"/>
      <c r="BB641" s="43"/>
      <c r="BC641" s="43"/>
      <c r="BE641" s="43"/>
      <c r="BF641" s="43"/>
    </row>
    <row r="642" spans="46:58" ht="15.75" customHeight="1" x14ac:dyDescent="0.2">
      <c r="AT642" s="50"/>
      <c r="AU642" s="50"/>
      <c r="AV642" s="50"/>
      <c r="AW642" s="50"/>
      <c r="AX642" s="43"/>
      <c r="AY642" s="43"/>
      <c r="AZ642" s="43"/>
      <c r="BA642" s="43"/>
      <c r="BB642" s="43"/>
      <c r="BC642" s="43"/>
      <c r="BE642" s="43"/>
      <c r="BF642" s="43"/>
    </row>
    <row r="643" spans="46:58" ht="15.75" customHeight="1" x14ac:dyDescent="0.2">
      <c r="AT643" s="50"/>
      <c r="AU643" s="50"/>
      <c r="AV643" s="50"/>
      <c r="AW643" s="50"/>
      <c r="AX643" s="43"/>
      <c r="AY643" s="43"/>
      <c r="AZ643" s="43"/>
      <c r="BA643" s="43"/>
      <c r="BB643" s="43"/>
      <c r="BC643" s="43"/>
      <c r="BE643" s="43"/>
      <c r="BF643" s="43"/>
    </row>
    <row r="644" spans="46:58" ht="15.75" customHeight="1" x14ac:dyDescent="0.2">
      <c r="AT644" s="50"/>
      <c r="AU644" s="50"/>
      <c r="AV644" s="50"/>
      <c r="AW644" s="50"/>
      <c r="AX644" s="43"/>
      <c r="AY644" s="43"/>
      <c r="AZ644" s="43"/>
      <c r="BA644" s="43"/>
      <c r="BB644" s="43"/>
      <c r="BC644" s="43"/>
      <c r="BE644" s="43"/>
      <c r="BF644" s="43"/>
    </row>
    <row r="645" spans="46:58" ht="15.75" customHeight="1" x14ac:dyDescent="0.2">
      <c r="AT645" s="50"/>
      <c r="AU645" s="50"/>
      <c r="AV645" s="50"/>
      <c r="AW645" s="50"/>
      <c r="AX645" s="43"/>
      <c r="AY645" s="43"/>
      <c r="AZ645" s="43"/>
      <c r="BA645" s="43"/>
      <c r="BB645" s="43"/>
      <c r="BC645" s="43"/>
      <c r="BE645" s="43"/>
      <c r="BF645" s="43"/>
    </row>
    <row r="646" spans="46:58" ht="15.75" customHeight="1" x14ac:dyDescent="0.2">
      <c r="AT646" s="50"/>
      <c r="AU646" s="50"/>
      <c r="AV646" s="50"/>
      <c r="AW646" s="50"/>
      <c r="AX646" s="43"/>
      <c r="AY646" s="43"/>
      <c r="AZ646" s="43"/>
      <c r="BA646" s="43"/>
      <c r="BB646" s="43"/>
      <c r="BC646" s="43"/>
      <c r="BE646" s="43"/>
      <c r="BF646" s="43"/>
    </row>
    <row r="647" spans="46:58" ht="15.75" customHeight="1" x14ac:dyDescent="0.2">
      <c r="AT647" s="50"/>
      <c r="AU647" s="50"/>
      <c r="AV647" s="50"/>
      <c r="AW647" s="50"/>
      <c r="AX647" s="43"/>
      <c r="AY647" s="43"/>
      <c r="AZ647" s="43"/>
      <c r="BA647" s="43"/>
      <c r="BB647" s="43"/>
      <c r="BC647" s="43"/>
      <c r="BE647" s="43"/>
      <c r="BF647" s="43"/>
    </row>
    <row r="648" spans="46:58" ht="15.75" customHeight="1" x14ac:dyDescent="0.2">
      <c r="AT648" s="50"/>
      <c r="AU648" s="50"/>
      <c r="AV648" s="50"/>
      <c r="AW648" s="50"/>
      <c r="AX648" s="43"/>
      <c r="AY648" s="43"/>
      <c r="AZ648" s="43"/>
      <c r="BA648" s="43"/>
      <c r="BB648" s="43"/>
      <c r="BC648" s="43"/>
      <c r="BE648" s="43"/>
      <c r="BF648" s="43"/>
    </row>
    <row r="649" spans="46:58" ht="15.75" customHeight="1" x14ac:dyDescent="0.2">
      <c r="AT649" s="50"/>
      <c r="AU649" s="50"/>
      <c r="AV649" s="50"/>
      <c r="AW649" s="50"/>
      <c r="AX649" s="43"/>
      <c r="AY649" s="43"/>
      <c r="AZ649" s="43"/>
      <c r="BA649" s="43"/>
      <c r="BB649" s="43"/>
      <c r="BC649" s="43"/>
      <c r="BE649" s="43"/>
      <c r="BF649" s="43"/>
    </row>
    <row r="650" spans="46:58" ht="15.75" customHeight="1" x14ac:dyDescent="0.2">
      <c r="AT650" s="50"/>
      <c r="AU650" s="50"/>
      <c r="AV650" s="50"/>
      <c r="AW650" s="50"/>
      <c r="AX650" s="43"/>
      <c r="AY650" s="43"/>
      <c r="AZ650" s="43"/>
      <c r="BA650" s="43"/>
      <c r="BB650" s="43"/>
      <c r="BC650" s="43"/>
      <c r="BE650" s="43"/>
      <c r="BF650" s="43"/>
    </row>
    <row r="651" spans="46:58" ht="15.75" customHeight="1" x14ac:dyDescent="0.2">
      <c r="AT651" s="50"/>
      <c r="AU651" s="50"/>
      <c r="AV651" s="50"/>
      <c r="AW651" s="50"/>
      <c r="AX651" s="43"/>
      <c r="AY651" s="43"/>
      <c r="AZ651" s="43"/>
      <c r="BA651" s="43"/>
      <c r="BB651" s="43"/>
      <c r="BC651" s="43"/>
      <c r="BE651" s="43"/>
      <c r="BF651" s="43"/>
    </row>
    <row r="652" spans="46:58" ht="15.75" customHeight="1" x14ac:dyDescent="0.2">
      <c r="AT652" s="50"/>
      <c r="AU652" s="50"/>
      <c r="AV652" s="50"/>
      <c r="AW652" s="50"/>
      <c r="AX652" s="43"/>
      <c r="AY652" s="43"/>
      <c r="AZ652" s="43"/>
      <c r="BA652" s="43"/>
      <c r="BB652" s="43"/>
      <c r="BC652" s="43"/>
      <c r="BE652" s="43"/>
      <c r="BF652" s="43"/>
    </row>
    <row r="653" spans="46:58" ht="15.75" customHeight="1" x14ac:dyDescent="0.2">
      <c r="AT653" s="50"/>
      <c r="AU653" s="50"/>
      <c r="AV653" s="50"/>
      <c r="AW653" s="50"/>
      <c r="AX653" s="43"/>
      <c r="AY653" s="43"/>
      <c r="AZ653" s="43"/>
      <c r="BA653" s="43"/>
      <c r="BB653" s="43"/>
      <c r="BC653" s="43"/>
      <c r="BE653" s="43"/>
      <c r="BF653" s="43"/>
    </row>
    <row r="654" spans="46:58" ht="15.75" customHeight="1" x14ac:dyDescent="0.2">
      <c r="AT654" s="50"/>
      <c r="AU654" s="50"/>
      <c r="AV654" s="50"/>
      <c r="AW654" s="50"/>
      <c r="AX654" s="43"/>
      <c r="AY654" s="43"/>
      <c r="AZ654" s="43"/>
      <c r="BA654" s="43"/>
      <c r="BB654" s="43"/>
      <c r="BC654" s="43"/>
      <c r="BE654" s="43"/>
      <c r="BF654" s="43"/>
    </row>
    <row r="655" spans="46:58" ht="15.75" customHeight="1" x14ac:dyDescent="0.2">
      <c r="AT655" s="50"/>
      <c r="AU655" s="50"/>
      <c r="AV655" s="50"/>
      <c r="AW655" s="50"/>
      <c r="AX655" s="43"/>
      <c r="AY655" s="43"/>
      <c r="AZ655" s="43"/>
      <c r="BA655" s="43"/>
      <c r="BB655" s="43"/>
      <c r="BC655" s="43"/>
      <c r="BE655" s="43"/>
      <c r="BF655" s="43"/>
    </row>
    <row r="656" spans="46:58" ht="15.75" customHeight="1" x14ac:dyDescent="0.2">
      <c r="AT656" s="50"/>
      <c r="AU656" s="50"/>
      <c r="AV656" s="50"/>
      <c r="AW656" s="50"/>
      <c r="AX656" s="43"/>
      <c r="AY656" s="43"/>
      <c r="AZ656" s="43"/>
      <c r="BA656" s="43"/>
      <c r="BB656" s="43"/>
      <c r="BC656" s="43"/>
      <c r="BE656" s="43"/>
      <c r="BF656" s="43"/>
    </row>
    <row r="657" spans="46:58" ht="15.75" customHeight="1" x14ac:dyDescent="0.2">
      <c r="AT657" s="50"/>
      <c r="AU657" s="50"/>
      <c r="AV657" s="50"/>
      <c r="AW657" s="50"/>
      <c r="AX657" s="43"/>
      <c r="AY657" s="43"/>
      <c r="AZ657" s="43"/>
      <c r="BA657" s="43"/>
      <c r="BB657" s="43"/>
      <c r="BC657" s="43"/>
      <c r="BE657" s="43"/>
      <c r="BF657" s="43"/>
    </row>
    <row r="658" spans="46:58" ht="15.75" customHeight="1" x14ac:dyDescent="0.2">
      <c r="AT658" s="50"/>
      <c r="AU658" s="50"/>
      <c r="AV658" s="50"/>
      <c r="AW658" s="50"/>
      <c r="AX658" s="43"/>
      <c r="AY658" s="43"/>
      <c r="AZ658" s="43"/>
      <c r="BA658" s="43"/>
      <c r="BB658" s="43"/>
      <c r="BC658" s="43"/>
      <c r="BE658" s="43"/>
      <c r="BF658" s="43"/>
    </row>
    <row r="659" spans="46:58" ht="15.75" customHeight="1" x14ac:dyDescent="0.2">
      <c r="AT659" s="50"/>
      <c r="AU659" s="50"/>
      <c r="AV659" s="50"/>
      <c r="AW659" s="50"/>
      <c r="AX659" s="43"/>
      <c r="AY659" s="43"/>
      <c r="AZ659" s="43"/>
      <c r="BA659" s="43"/>
      <c r="BB659" s="43"/>
      <c r="BC659" s="43"/>
      <c r="BE659" s="43"/>
      <c r="BF659" s="43"/>
    </row>
    <row r="660" spans="46:58" ht="15.75" customHeight="1" x14ac:dyDescent="0.2">
      <c r="AT660" s="50"/>
      <c r="AU660" s="50"/>
      <c r="AV660" s="50"/>
      <c r="AW660" s="50"/>
      <c r="AX660" s="43"/>
      <c r="AY660" s="43"/>
      <c r="AZ660" s="43"/>
      <c r="BA660" s="43"/>
      <c r="BB660" s="43"/>
      <c r="BC660" s="43"/>
      <c r="BE660" s="43"/>
      <c r="BF660" s="43"/>
    </row>
    <row r="661" spans="46:58" ht="15.75" customHeight="1" x14ac:dyDescent="0.2">
      <c r="AT661" s="50"/>
      <c r="AU661" s="50"/>
      <c r="AV661" s="50"/>
      <c r="AW661" s="50"/>
      <c r="AX661" s="43"/>
      <c r="AY661" s="43"/>
      <c r="AZ661" s="43"/>
      <c r="BA661" s="43"/>
      <c r="BB661" s="43"/>
      <c r="BC661" s="43"/>
      <c r="BE661" s="43"/>
      <c r="BF661" s="43"/>
    </row>
    <row r="662" spans="46:58" ht="15.75" customHeight="1" x14ac:dyDescent="0.2">
      <c r="AT662" s="50"/>
      <c r="AU662" s="50"/>
      <c r="AV662" s="50"/>
      <c r="AW662" s="50"/>
      <c r="AX662" s="43"/>
      <c r="AY662" s="43"/>
      <c r="AZ662" s="43"/>
      <c r="BA662" s="43"/>
      <c r="BB662" s="43"/>
      <c r="BC662" s="43"/>
      <c r="BE662" s="43"/>
      <c r="BF662" s="43"/>
    </row>
    <row r="663" spans="46:58" ht="15.75" customHeight="1" x14ac:dyDescent="0.2">
      <c r="AT663" s="50"/>
      <c r="AU663" s="50"/>
      <c r="AV663" s="50"/>
      <c r="AW663" s="50"/>
      <c r="AX663" s="43"/>
      <c r="AY663" s="43"/>
      <c r="AZ663" s="43"/>
      <c r="BA663" s="43"/>
      <c r="BB663" s="43"/>
      <c r="BC663" s="43"/>
      <c r="BE663" s="43"/>
      <c r="BF663" s="43"/>
    </row>
    <row r="664" spans="46:58" ht="15.75" customHeight="1" x14ac:dyDescent="0.2">
      <c r="AT664" s="50"/>
      <c r="AU664" s="50"/>
      <c r="AV664" s="50"/>
      <c r="AW664" s="50"/>
      <c r="AX664" s="43"/>
      <c r="AY664" s="43"/>
      <c r="AZ664" s="43"/>
      <c r="BA664" s="43"/>
      <c r="BB664" s="43"/>
      <c r="BC664" s="43"/>
      <c r="BE664" s="43"/>
      <c r="BF664" s="43"/>
    </row>
    <row r="665" spans="46:58" ht="15.75" customHeight="1" x14ac:dyDescent="0.2">
      <c r="AT665" s="50"/>
      <c r="AU665" s="50"/>
      <c r="AV665" s="50"/>
      <c r="AW665" s="50"/>
      <c r="AX665" s="43"/>
      <c r="AY665" s="43"/>
      <c r="AZ665" s="43"/>
      <c r="BA665" s="43"/>
      <c r="BB665" s="43"/>
      <c r="BC665" s="43"/>
      <c r="BE665" s="43"/>
      <c r="BF665" s="43"/>
    </row>
    <row r="666" spans="46:58" ht="15.75" customHeight="1" x14ac:dyDescent="0.2">
      <c r="AT666" s="50"/>
      <c r="AU666" s="50"/>
      <c r="AV666" s="50"/>
      <c r="AW666" s="50"/>
      <c r="AX666" s="43"/>
      <c r="AY666" s="43"/>
      <c r="AZ666" s="43"/>
      <c r="BA666" s="43"/>
      <c r="BB666" s="43"/>
      <c r="BC666" s="43"/>
      <c r="BE666" s="43"/>
      <c r="BF666" s="43"/>
    </row>
    <row r="667" spans="46:58" ht="15.75" customHeight="1" x14ac:dyDescent="0.2">
      <c r="AT667" s="50"/>
      <c r="AU667" s="50"/>
      <c r="AV667" s="50"/>
      <c r="AW667" s="50"/>
      <c r="AX667" s="43"/>
      <c r="AY667" s="43"/>
      <c r="AZ667" s="43"/>
      <c r="BA667" s="43"/>
      <c r="BB667" s="43"/>
      <c r="BC667" s="43"/>
      <c r="BE667" s="43"/>
      <c r="BF667" s="43"/>
    </row>
    <row r="668" spans="46:58" ht="15.75" customHeight="1" x14ac:dyDescent="0.2">
      <c r="AT668" s="50"/>
      <c r="AU668" s="50"/>
      <c r="AV668" s="50"/>
      <c r="AW668" s="50"/>
      <c r="AX668" s="43"/>
      <c r="AY668" s="43"/>
      <c r="AZ668" s="43"/>
      <c r="BA668" s="43"/>
      <c r="BB668" s="43"/>
      <c r="BC668" s="43"/>
      <c r="BE668" s="43"/>
      <c r="BF668" s="43"/>
    </row>
    <row r="669" spans="46:58" ht="15.75" customHeight="1" x14ac:dyDescent="0.2">
      <c r="AT669" s="50"/>
      <c r="AU669" s="50"/>
      <c r="AV669" s="50"/>
      <c r="AW669" s="50"/>
      <c r="AX669" s="43"/>
      <c r="AY669" s="43"/>
      <c r="AZ669" s="43"/>
      <c r="BA669" s="43"/>
      <c r="BB669" s="43"/>
      <c r="BC669" s="43"/>
      <c r="BE669" s="43"/>
      <c r="BF669" s="43"/>
    </row>
    <row r="670" spans="46:58" ht="15.75" customHeight="1" x14ac:dyDescent="0.2">
      <c r="AT670" s="50"/>
      <c r="AU670" s="50"/>
      <c r="AV670" s="50"/>
      <c r="AW670" s="50"/>
      <c r="AX670" s="43"/>
      <c r="AY670" s="43"/>
      <c r="AZ670" s="43"/>
      <c r="BA670" s="43"/>
      <c r="BB670" s="43"/>
      <c r="BC670" s="43"/>
      <c r="BE670" s="43"/>
      <c r="BF670" s="43"/>
    </row>
    <row r="671" spans="46:58" ht="15.75" customHeight="1" x14ac:dyDescent="0.2">
      <c r="AT671" s="50"/>
      <c r="AU671" s="50"/>
      <c r="AV671" s="50"/>
      <c r="AW671" s="50"/>
      <c r="AX671" s="43"/>
      <c r="AY671" s="43"/>
      <c r="AZ671" s="43"/>
      <c r="BA671" s="43"/>
      <c r="BB671" s="43"/>
      <c r="BC671" s="43"/>
      <c r="BE671" s="43"/>
      <c r="BF671" s="43"/>
    </row>
    <row r="672" spans="46:58" ht="15.75" customHeight="1" x14ac:dyDescent="0.2">
      <c r="AT672" s="50"/>
      <c r="AU672" s="50"/>
      <c r="AV672" s="50"/>
      <c r="AW672" s="50"/>
      <c r="AX672" s="43"/>
      <c r="AY672" s="43"/>
      <c r="AZ672" s="43"/>
      <c r="BA672" s="43"/>
      <c r="BB672" s="43"/>
      <c r="BC672" s="43"/>
      <c r="BE672" s="43"/>
      <c r="BF672" s="43"/>
    </row>
    <row r="673" spans="46:58" ht="15.75" customHeight="1" x14ac:dyDescent="0.2">
      <c r="AT673" s="50"/>
      <c r="AU673" s="50"/>
      <c r="AV673" s="50"/>
      <c r="AW673" s="50"/>
      <c r="AX673" s="43"/>
      <c r="AY673" s="43"/>
      <c r="AZ673" s="43"/>
      <c r="BA673" s="43"/>
      <c r="BB673" s="43"/>
      <c r="BC673" s="43"/>
      <c r="BE673" s="43"/>
      <c r="BF673" s="43"/>
    </row>
    <row r="674" spans="46:58" ht="15.75" customHeight="1" x14ac:dyDescent="0.2">
      <c r="AT674" s="50"/>
      <c r="AU674" s="50"/>
      <c r="AV674" s="50"/>
      <c r="AW674" s="50"/>
      <c r="AX674" s="43"/>
      <c r="AY674" s="43"/>
      <c r="AZ674" s="43"/>
      <c r="BA674" s="43"/>
      <c r="BB674" s="43"/>
      <c r="BC674" s="43"/>
      <c r="BE674" s="43"/>
      <c r="BF674" s="43"/>
    </row>
    <row r="675" spans="46:58" ht="15.75" customHeight="1" x14ac:dyDescent="0.2">
      <c r="AT675" s="50"/>
      <c r="AU675" s="50"/>
      <c r="AV675" s="50"/>
      <c r="AW675" s="50"/>
      <c r="AX675" s="43"/>
      <c r="AY675" s="43"/>
      <c r="AZ675" s="43"/>
      <c r="BA675" s="43"/>
      <c r="BB675" s="43"/>
      <c r="BC675" s="43"/>
      <c r="BE675" s="43"/>
      <c r="BF675" s="43"/>
    </row>
    <row r="676" spans="46:58" ht="15.75" customHeight="1" x14ac:dyDescent="0.2">
      <c r="AT676" s="50"/>
      <c r="AU676" s="50"/>
      <c r="AV676" s="50"/>
      <c r="AW676" s="50"/>
      <c r="AX676" s="43"/>
      <c r="AY676" s="43"/>
      <c r="AZ676" s="43"/>
      <c r="BA676" s="43"/>
      <c r="BB676" s="43"/>
      <c r="BC676" s="43"/>
      <c r="BE676" s="43"/>
      <c r="BF676" s="43"/>
    </row>
    <row r="677" spans="46:58" ht="15.75" customHeight="1" x14ac:dyDescent="0.2">
      <c r="AT677" s="50"/>
      <c r="AU677" s="50"/>
      <c r="AV677" s="50"/>
      <c r="AW677" s="50"/>
      <c r="AX677" s="43"/>
      <c r="AY677" s="43"/>
      <c r="AZ677" s="43"/>
      <c r="BA677" s="43"/>
      <c r="BB677" s="43"/>
      <c r="BC677" s="43"/>
      <c r="BE677" s="43"/>
      <c r="BF677" s="43"/>
    </row>
    <row r="678" spans="46:58" ht="15.75" customHeight="1" x14ac:dyDescent="0.2">
      <c r="AT678" s="50"/>
      <c r="AU678" s="50"/>
      <c r="AV678" s="50"/>
      <c r="AW678" s="50"/>
      <c r="AX678" s="43"/>
      <c r="AY678" s="43"/>
      <c r="AZ678" s="43"/>
      <c r="BA678" s="43"/>
      <c r="BB678" s="43"/>
      <c r="BC678" s="43"/>
      <c r="BE678" s="43"/>
      <c r="BF678" s="43"/>
    </row>
    <row r="679" spans="46:58" ht="15.75" customHeight="1" x14ac:dyDescent="0.2">
      <c r="AT679" s="50"/>
      <c r="AU679" s="50"/>
      <c r="AV679" s="50"/>
      <c r="AW679" s="50"/>
      <c r="AX679" s="43"/>
      <c r="AY679" s="43"/>
      <c r="AZ679" s="43"/>
      <c r="BA679" s="43"/>
      <c r="BB679" s="43"/>
      <c r="BC679" s="43"/>
      <c r="BE679" s="43"/>
      <c r="BF679" s="43"/>
    </row>
    <row r="680" spans="46:58" ht="15.75" customHeight="1" x14ac:dyDescent="0.2">
      <c r="AT680" s="50"/>
      <c r="AU680" s="50"/>
      <c r="AV680" s="50"/>
      <c r="AW680" s="50"/>
      <c r="AX680" s="43"/>
      <c r="AY680" s="43"/>
      <c r="AZ680" s="43"/>
      <c r="BA680" s="43"/>
      <c r="BB680" s="43"/>
      <c r="BC680" s="43"/>
      <c r="BE680" s="43"/>
      <c r="BF680" s="43"/>
    </row>
    <row r="681" spans="46:58" ht="15.75" customHeight="1" x14ac:dyDescent="0.2">
      <c r="AT681" s="50"/>
      <c r="AU681" s="50"/>
      <c r="AV681" s="50"/>
      <c r="AW681" s="50"/>
      <c r="AX681" s="43"/>
      <c r="AY681" s="43"/>
      <c r="AZ681" s="43"/>
      <c r="BA681" s="43"/>
      <c r="BB681" s="43"/>
      <c r="BC681" s="43"/>
      <c r="BE681" s="43"/>
      <c r="BF681" s="43"/>
    </row>
    <row r="682" spans="46:58" ht="15.75" customHeight="1" x14ac:dyDescent="0.2">
      <c r="AT682" s="50"/>
      <c r="AU682" s="50"/>
      <c r="AV682" s="50"/>
      <c r="AW682" s="50"/>
      <c r="AX682" s="43"/>
      <c r="AY682" s="43"/>
      <c r="AZ682" s="43"/>
      <c r="BA682" s="43"/>
      <c r="BB682" s="43"/>
      <c r="BC682" s="43"/>
      <c r="BE682" s="43"/>
      <c r="BF682" s="43"/>
    </row>
    <row r="683" spans="46:58" ht="15.75" customHeight="1" x14ac:dyDescent="0.2">
      <c r="AT683" s="50"/>
      <c r="AU683" s="50"/>
      <c r="AV683" s="50"/>
      <c r="AW683" s="50"/>
      <c r="AX683" s="43"/>
      <c r="AY683" s="43"/>
      <c r="AZ683" s="43"/>
      <c r="BA683" s="43"/>
      <c r="BB683" s="43"/>
      <c r="BC683" s="43"/>
      <c r="BE683" s="43"/>
      <c r="BF683" s="43"/>
    </row>
    <row r="684" spans="46:58" ht="15.75" customHeight="1" x14ac:dyDescent="0.2">
      <c r="AT684" s="50"/>
      <c r="AU684" s="50"/>
      <c r="AV684" s="50"/>
      <c r="AW684" s="50"/>
      <c r="AX684" s="43"/>
      <c r="AY684" s="43"/>
      <c r="AZ684" s="43"/>
      <c r="BA684" s="43"/>
      <c r="BB684" s="43"/>
      <c r="BC684" s="43"/>
      <c r="BE684" s="43"/>
      <c r="BF684" s="43"/>
    </row>
    <row r="685" spans="46:58" ht="15.75" customHeight="1" x14ac:dyDescent="0.2">
      <c r="AT685" s="50"/>
      <c r="AU685" s="50"/>
      <c r="AV685" s="50"/>
      <c r="AW685" s="50"/>
      <c r="AX685" s="43"/>
      <c r="AY685" s="43"/>
      <c r="AZ685" s="43"/>
      <c r="BA685" s="43"/>
      <c r="BB685" s="43"/>
      <c r="BC685" s="43"/>
      <c r="BE685" s="43"/>
      <c r="BF685" s="43"/>
    </row>
    <row r="686" spans="46:58" ht="15.75" customHeight="1" x14ac:dyDescent="0.2">
      <c r="AT686" s="50"/>
      <c r="AU686" s="50"/>
      <c r="AV686" s="50"/>
      <c r="AW686" s="50"/>
      <c r="AX686" s="43"/>
      <c r="AY686" s="43"/>
      <c r="AZ686" s="43"/>
      <c r="BA686" s="43"/>
      <c r="BB686" s="43"/>
      <c r="BC686" s="43"/>
      <c r="BE686" s="43"/>
      <c r="BF686" s="43"/>
    </row>
    <row r="687" spans="46:58" ht="15.75" customHeight="1" x14ac:dyDescent="0.2">
      <c r="AT687" s="50"/>
      <c r="AU687" s="50"/>
      <c r="AV687" s="50"/>
      <c r="AW687" s="50"/>
      <c r="AX687" s="43"/>
      <c r="AY687" s="43"/>
      <c r="AZ687" s="43"/>
      <c r="BA687" s="43"/>
      <c r="BB687" s="43"/>
      <c r="BC687" s="43"/>
      <c r="BE687" s="43"/>
      <c r="BF687" s="43"/>
    </row>
    <row r="688" spans="46:58" ht="15.75" customHeight="1" x14ac:dyDescent="0.2">
      <c r="AT688" s="50"/>
      <c r="AU688" s="50"/>
      <c r="AV688" s="50"/>
      <c r="AW688" s="50"/>
      <c r="AX688" s="43"/>
      <c r="AY688" s="43"/>
      <c r="AZ688" s="43"/>
      <c r="BA688" s="43"/>
      <c r="BB688" s="43"/>
      <c r="BC688" s="43"/>
      <c r="BE688" s="43"/>
      <c r="BF688" s="43"/>
    </row>
    <row r="689" spans="46:58" ht="15.75" customHeight="1" x14ac:dyDescent="0.2">
      <c r="AT689" s="50"/>
      <c r="AU689" s="50"/>
      <c r="AV689" s="50"/>
      <c r="AW689" s="50"/>
      <c r="AX689" s="43"/>
      <c r="AY689" s="43"/>
      <c r="AZ689" s="43"/>
      <c r="BA689" s="43"/>
      <c r="BB689" s="43"/>
      <c r="BC689" s="43"/>
      <c r="BE689" s="43"/>
      <c r="BF689" s="43"/>
    </row>
    <row r="690" spans="46:58" ht="15.75" customHeight="1" x14ac:dyDescent="0.2">
      <c r="AT690" s="50"/>
      <c r="AU690" s="50"/>
      <c r="AV690" s="50"/>
      <c r="AW690" s="50"/>
      <c r="AX690" s="43"/>
      <c r="AY690" s="43"/>
      <c r="AZ690" s="43"/>
      <c r="BA690" s="43"/>
      <c r="BB690" s="43"/>
      <c r="BC690" s="43"/>
      <c r="BE690" s="43"/>
      <c r="BF690" s="43"/>
    </row>
    <row r="691" spans="46:58" ht="15.75" customHeight="1" x14ac:dyDescent="0.2">
      <c r="AT691" s="50"/>
      <c r="AU691" s="50"/>
      <c r="AV691" s="50"/>
      <c r="AW691" s="50"/>
      <c r="AX691" s="43"/>
      <c r="AY691" s="43"/>
      <c r="AZ691" s="43"/>
      <c r="BA691" s="43"/>
      <c r="BB691" s="43"/>
      <c r="BC691" s="43"/>
      <c r="BE691" s="43"/>
      <c r="BF691" s="43"/>
    </row>
    <row r="692" spans="46:58" ht="15.75" customHeight="1" x14ac:dyDescent="0.2">
      <c r="AT692" s="50"/>
      <c r="AU692" s="50"/>
      <c r="AV692" s="50"/>
      <c r="AW692" s="50"/>
      <c r="AX692" s="43"/>
      <c r="AY692" s="43"/>
      <c r="AZ692" s="43"/>
      <c r="BA692" s="43"/>
      <c r="BB692" s="43"/>
      <c r="BC692" s="43"/>
      <c r="BE692" s="43"/>
      <c r="BF692" s="43"/>
    </row>
    <row r="693" spans="46:58" ht="15.75" customHeight="1" x14ac:dyDescent="0.2">
      <c r="AT693" s="50"/>
      <c r="AU693" s="50"/>
      <c r="AV693" s="50"/>
      <c r="AW693" s="50"/>
      <c r="AX693" s="43"/>
      <c r="AY693" s="43"/>
      <c r="AZ693" s="43"/>
      <c r="BA693" s="43"/>
      <c r="BB693" s="43"/>
      <c r="BC693" s="43"/>
      <c r="BE693" s="43"/>
      <c r="BF693" s="43"/>
    </row>
    <row r="694" spans="46:58" ht="15.75" customHeight="1" x14ac:dyDescent="0.2">
      <c r="AT694" s="50"/>
      <c r="AU694" s="50"/>
      <c r="AV694" s="50"/>
      <c r="AW694" s="50"/>
      <c r="AX694" s="43"/>
      <c r="AY694" s="43"/>
      <c r="AZ694" s="43"/>
      <c r="BA694" s="43"/>
      <c r="BB694" s="43"/>
      <c r="BC694" s="43"/>
      <c r="BE694" s="43"/>
      <c r="BF694" s="43"/>
    </row>
    <row r="695" spans="46:58" ht="15.75" customHeight="1" x14ac:dyDescent="0.2">
      <c r="AT695" s="50"/>
      <c r="AU695" s="50"/>
      <c r="AV695" s="50"/>
      <c r="AW695" s="50"/>
      <c r="AX695" s="43"/>
      <c r="AY695" s="43"/>
      <c r="AZ695" s="43"/>
      <c r="BA695" s="43"/>
      <c r="BB695" s="43"/>
      <c r="BC695" s="43"/>
      <c r="BE695" s="43"/>
      <c r="BF695" s="43"/>
    </row>
    <row r="696" spans="46:58" ht="15.75" customHeight="1" x14ac:dyDescent="0.2">
      <c r="AT696" s="50"/>
      <c r="AU696" s="50"/>
      <c r="AV696" s="50"/>
      <c r="AW696" s="50"/>
      <c r="AX696" s="43"/>
      <c r="AY696" s="43"/>
      <c r="AZ696" s="43"/>
      <c r="BA696" s="43"/>
      <c r="BB696" s="43"/>
      <c r="BC696" s="43"/>
      <c r="BE696" s="43"/>
      <c r="BF696" s="43"/>
    </row>
    <row r="697" spans="46:58" ht="15.75" customHeight="1" x14ac:dyDescent="0.2">
      <c r="AT697" s="50"/>
      <c r="AU697" s="50"/>
      <c r="AV697" s="50"/>
      <c r="AW697" s="50"/>
      <c r="AX697" s="43"/>
      <c r="AY697" s="43"/>
      <c r="AZ697" s="43"/>
      <c r="BA697" s="43"/>
      <c r="BB697" s="43"/>
      <c r="BC697" s="43"/>
      <c r="BE697" s="43"/>
      <c r="BF697" s="43"/>
    </row>
    <row r="698" spans="46:58" ht="15.75" customHeight="1" x14ac:dyDescent="0.2">
      <c r="AT698" s="50"/>
      <c r="AU698" s="50"/>
      <c r="AV698" s="50"/>
      <c r="AW698" s="50"/>
      <c r="AX698" s="43"/>
      <c r="AY698" s="43"/>
      <c r="AZ698" s="43"/>
      <c r="BA698" s="43"/>
      <c r="BB698" s="43"/>
      <c r="BC698" s="43"/>
      <c r="BE698" s="43"/>
      <c r="BF698" s="43"/>
    </row>
    <row r="699" spans="46:58" ht="15.75" customHeight="1" x14ac:dyDescent="0.2">
      <c r="AT699" s="50"/>
      <c r="AU699" s="50"/>
      <c r="AV699" s="50"/>
      <c r="AW699" s="50"/>
      <c r="AX699" s="43"/>
      <c r="AY699" s="43"/>
      <c r="AZ699" s="43"/>
      <c r="BA699" s="43"/>
      <c r="BB699" s="43"/>
      <c r="BC699" s="43"/>
      <c r="BE699" s="43"/>
      <c r="BF699" s="43"/>
    </row>
    <row r="700" spans="46:58" ht="15.75" customHeight="1" x14ac:dyDescent="0.2">
      <c r="AT700" s="50"/>
      <c r="AU700" s="50"/>
      <c r="AV700" s="50"/>
      <c r="AW700" s="50"/>
      <c r="AX700" s="43"/>
      <c r="AY700" s="43"/>
      <c r="AZ700" s="43"/>
      <c r="BA700" s="43"/>
      <c r="BB700" s="43"/>
      <c r="BC700" s="43"/>
      <c r="BE700" s="43"/>
      <c r="BF700" s="43"/>
    </row>
    <row r="701" spans="46:58" ht="15.75" customHeight="1" x14ac:dyDescent="0.2">
      <c r="AT701" s="50"/>
      <c r="AU701" s="50"/>
      <c r="AV701" s="50"/>
      <c r="AW701" s="50"/>
      <c r="AX701" s="43"/>
      <c r="AY701" s="43"/>
      <c r="AZ701" s="43"/>
      <c r="BA701" s="43"/>
      <c r="BB701" s="43"/>
      <c r="BC701" s="43"/>
      <c r="BE701" s="43"/>
      <c r="BF701" s="43"/>
    </row>
    <row r="702" spans="46:58" ht="15.75" customHeight="1" x14ac:dyDescent="0.2">
      <c r="AT702" s="50"/>
      <c r="AU702" s="50"/>
      <c r="AV702" s="50"/>
      <c r="AW702" s="50"/>
      <c r="AX702" s="43"/>
      <c r="AY702" s="43"/>
      <c r="AZ702" s="43"/>
      <c r="BA702" s="43"/>
      <c r="BB702" s="43"/>
      <c r="BC702" s="43"/>
      <c r="BE702" s="43"/>
      <c r="BF702" s="43"/>
    </row>
    <row r="703" spans="46:58" ht="15.75" customHeight="1" x14ac:dyDescent="0.2">
      <c r="AT703" s="50"/>
      <c r="AU703" s="50"/>
      <c r="AV703" s="50"/>
      <c r="AW703" s="50"/>
      <c r="AX703" s="43"/>
      <c r="AY703" s="43"/>
      <c r="AZ703" s="43"/>
      <c r="BA703" s="43"/>
      <c r="BB703" s="43"/>
      <c r="BC703" s="43"/>
      <c r="BE703" s="43"/>
      <c r="BF703" s="43"/>
    </row>
    <row r="704" spans="46:58" ht="15.75" customHeight="1" x14ac:dyDescent="0.2">
      <c r="AT704" s="50"/>
      <c r="AU704" s="50"/>
      <c r="AV704" s="50"/>
      <c r="AW704" s="50"/>
      <c r="AX704" s="43"/>
      <c r="AY704" s="43"/>
      <c r="AZ704" s="43"/>
      <c r="BA704" s="43"/>
      <c r="BB704" s="43"/>
      <c r="BC704" s="43"/>
      <c r="BE704" s="43"/>
      <c r="BF704" s="43"/>
    </row>
    <row r="705" spans="46:58" ht="15.75" customHeight="1" x14ac:dyDescent="0.2">
      <c r="AT705" s="50"/>
      <c r="AU705" s="50"/>
      <c r="AV705" s="50"/>
      <c r="AW705" s="50"/>
      <c r="AX705" s="43"/>
      <c r="AY705" s="43"/>
      <c r="AZ705" s="43"/>
      <c r="BA705" s="43"/>
      <c r="BB705" s="43"/>
      <c r="BC705" s="43"/>
      <c r="BE705" s="43"/>
      <c r="BF705" s="43"/>
    </row>
    <row r="706" spans="46:58" ht="15.75" customHeight="1" x14ac:dyDescent="0.2">
      <c r="AT706" s="50"/>
      <c r="AU706" s="50"/>
      <c r="AV706" s="50"/>
      <c r="AW706" s="50"/>
      <c r="AX706" s="43"/>
      <c r="AY706" s="43"/>
      <c r="AZ706" s="43"/>
      <c r="BA706" s="43"/>
      <c r="BB706" s="43"/>
      <c r="BC706" s="43"/>
      <c r="BE706" s="43"/>
      <c r="BF706" s="43"/>
    </row>
    <row r="707" spans="46:58" ht="15.75" customHeight="1" x14ac:dyDescent="0.2">
      <c r="AT707" s="50"/>
      <c r="AU707" s="50"/>
      <c r="AV707" s="50"/>
      <c r="AW707" s="50"/>
      <c r="AX707" s="43"/>
      <c r="AY707" s="43"/>
      <c r="AZ707" s="43"/>
      <c r="BA707" s="43"/>
      <c r="BB707" s="43"/>
      <c r="BC707" s="43"/>
      <c r="BE707" s="43"/>
      <c r="BF707" s="43"/>
    </row>
    <row r="708" spans="46:58" ht="15.75" customHeight="1" x14ac:dyDescent="0.2">
      <c r="AT708" s="50"/>
      <c r="AU708" s="50"/>
      <c r="AV708" s="50"/>
      <c r="AW708" s="50"/>
      <c r="AX708" s="43"/>
      <c r="AY708" s="43"/>
      <c r="AZ708" s="43"/>
      <c r="BA708" s="43"/>
      <c r="BB708" s="43"/>
      <c r="BC708" s="43"/>
      <c r="BE708" s="43"/>
      <c r="BF708" s="43"/>
    </row>
    <row r="709" spans="46:58" ht="15.75" customHeight="1" x14ac:dyDescent="0.2">
      <c r="AT709" s="50"/>
      <c r="AU709" s="50"/>
      <c r="AV709" s="50"/>
      <c r="AW709" s="50"/>
      <c r="AX709" s="43"/>
      <c r="AY709" s="43"/>
      <c r="AZ709" s="43"/>
      <c r="BA709" s="43"/>
      <c r="BB709" s="43"/>
      <c r="BC709" s="43"/>
      <c r="BE709" s="43"/>
      <c r="BF709" s="43"/>
    </row>
    <row r="710" spans="46:58" ht="15.75" customHeight="1" x14ac:dyDescent="0.2">
      <c r="AT710" s="50"/>
      <c r="AU710" s="50"/>
      <c r="AV710" s="50"/>
      <c r="AW710" s="50"/>
      <c r="AX710" s="43"/>
      <c r="AY710" s="43"/>
      <c r="AZ710" s="43"/>
      <c r="BA710" s="43"/>
      <c r="BB710" s="43"/>
      <c r="BC710" s="43"/>
      <c r="BE710" s="43"/>
      <c r="BF710" s="43"/>
    </row>
    <row r="711" spans="46:58" ht="15.75" customHeight="1" x14ac:dyDescent="0.2">
      <c r="AT711" s="50"/>
      <c r="AU711" s="50"/>
      <c r="AV711" s="50"/>
      <c r="AW711" s="50"/>
      <c r="AX711" s="43"/>
      <c r="AY711" s="43"/>
      <c r="AZ711" s="43"/>
      <c r="BA711" s="43"/>
      <c r="BB711" s="43"/>
      <c r="BC711" s="43"/>
      <c r="BE711" s="43"/>
      <c r="BF711" s="43"/>
    </row>
    <row r="712" spans="46:58" ht="15.75" customHeight="1" x14ac:dyDescent="0.2">
      <c r="AT712" s="50"/>
      <c r="AU712" s="50"/>
      <c r="AV712" s="50"/>
      <c r="AW712" s="50"/>
      <c r="AX712" s="43"/>
      <c r="AY712" s="43"/>
      <c r="AZ712" s="43"/>
      <c r="BA712" s="43"/>
      <c r="BB712" s="43"/>
      <c r="BC712" s="43"/>
      <c r="BE712" s="43"/>
      <c r="BF712" s="43"/>
    </row>
    <row r="713" spans="46:58" ht="15.75" customHeight="1" x14ac:dyDescent="0.2">
      <c r="AT713" s="50"/>
      <c r="AU713" s="50"/>
      <c r="AV713" s="50"/>
      <c r="AW713" s="50"/>
      <c r="AX713" s="43"/>
      <c r="AY713" s="43"/>
      <c r="AZ713" s="43"/>
      <c r="BA713" s="43"/>
      <c r="BB713" s="43"/>
      <c r="BC713" s="43"/>
      <c r="BE713" s="43"/>
      <c r="BF713" s="43"/>
    </row>
    <row r="714" spans="46:58" ht="15.75" customHeight="1" x14ac:dyDescent="0.2">
      <c r="AT714" s="50"/>
      <c r="AU714" s="50"/>
      <c r="AV714" s="50"/>
      <c r="AW714" s="50"/>
      <c r="AX714" s="43"/>
      <c r="AY714" s="43"/>
      <c r="AZ714" s="43"/>
      <c r="BA714" s="43"/>
      <c r="BB714" s="43"/>
      <c r="BC714" s="43"/>
      <c r="BE714" s="43"/>
      <c r="BF714" s="43"/>
    </row>
    <row r="715" spans="46:58" ht="15.75" customHeight="1" x14ac:dyDescent="0.2">
      <c r="AT715" s="50"/>
      <c r="AU715" s="50"/>
      <c r="AV715" s="50"/>
      <c r="AW715" s="50"/>
      <c r="AX715" s="43"/>
      <c r="AY715" s="43"/>
      <c r="AZ715" s="43"/>
      <c r="BA715" s="43"/>
      <c r="BB715" s="43"/>
      <c r="BC715" s="43"/>
      <c r="BE715" s="43"/>
      <c r="BF715" s="43"/>
    </row>
    <row r="716" spans="46:58" ht="15.75" customHeight="1" x14ac:dyDescent="0.2">
      <c r="AT716" s="50"/>
      <c r="AU716" s="50"/>
      <c r="AV716" s="50"/>
      <c r="AW716" s="50"/>
      <c r="AX716" s="43"/>
      <c r="AY716" s="43"/>
      <c r="AZ716" s="43"/>
      <c r="BA716" s="43"/>
      <c r="BB716" s="43"/>
      <c r="BC716" s="43"/>
      <c r="BE716" s="43"/>
      <c r="BF716" s="43"/>
    </row>
    <row r="717" spans="46:58" ht="15.75" customHeight="1" x14ac:dyDescent="0.2">
      <c r="AT717" s="50"/>
      <c r="AU717" s="50"/>
      <c r="AV717" s="50"/>
      <c r="AW717" s="50"/>
      <c r="AX717" s="43"/>
      <c r="AY717" s="43"/>
      <c r="AZ717" s="43"/>
      <c r="BA717" s="43"/>
      <c r="BB717" s="43"/>
      <c r="BC717" s="43"/>
      <c r="BE717" s="43"/>
      <c r="BF717" s="43"/>
    </row>
    <row r="718" spans="46:58" ht="15.75" customHeight="1" x14ac:dyDescent="0.2">
      <c r="AT718" s="50"/>
      <c r="AU718" s="50"/>
      <c r="AV718" s="50"/>
      <c r="AW718" s="50"/>
      <c r="AX718" s="43"/>
      <c r="AY718" s="43"/>
      <c r="AZ718" s="43"/>
      <c r="BA718" s="43"/>
      <c r="BB718" s="43"/>
      <c r="BC718" s="43"/>
      <c r="BE718" s="43"/>
      <c r="BF718" s="43"/>
    </row>
    <row r="719" spans="46:58" ht="15.75" customHeight="1" x14ac:dyDescent="0.2">
      <c r="AT719" s="50"/>
      <c r="AU719" s="50"/>
      <c r="AV719" s="50"/>
      <c r="AW719" s="50"/>
      <c r="AX719" s="43"/>
      <c r="AY719" s="43"/>
      <c r="AZ719" s="43"/>
      <c r="BA719" s="43"/>
      <c r="BB719" s="43"/>
      <c r="BC719" s="43"/>
      <c r="BE719" s="43"/>
      <c r="BF719" s="43"/>
    </row>
    <row r="720" spans="46:58" ht="15.75" customHeight="1" x14ac:dyDescent="0.2">
      <c r="AT720" s="50"/>
      <c r="AU720" s="50"/>
      <c r="AV720" s="50"/>
      <c r="AW720" s="50"/>
      <c r="AX720" s="43"/>
      <c r="AY720" s="43"/>
      <c r="AZ720" s="43"/>
      <c r="BA720" s="43"/>
      <c r="BB720" s="43"/>
      <c r="BC720" s="43"/>
      <c r="BE720" s="43"/>
      <c r="BF720" s="43"/>
    </row>
    <row r="721" spans="46:58" ht="15.75" customHeight="1" x14ac:dyDescent="0.2">
      <c r="AT721" s="50"/>
      <c r="AU721" s="50"/>
      <c r="AV721" s="50"/>
      <c r="AW721" s="50"/>
      <c r="AX721" s="43"/>
      <c r="AY721" s="43"/>
      <c r="AZ721" s="43"/>
      <c r="BA721" s="43"/>
      <c r="BB721" s="43"/>
      <c r="BC721" s="43"/>
      <c r="BE721" s="43"/>
      <c r="BF721" s="43"/>
    </row>
    <row r="722" spans="46:58" ht="15.75" customHeight="1" x14ac:dyDescent="0.2">
      <c r="AT722" s="50"/>
      <c r="AU722" s="50"/>
      <c r="AV722" s="50"/>
      <c r="AW722" s="50"/>
      <c r="AX722" s="43"/>
      <c r="AY722" s="43"/>
      <c r="AZ722" s="43"/>
      <c r="BA722" s="43"/>
      <c r="BB722" s="43"/>
      <c r="BC722" s="43"/>
      <c r="BE722" s="43"/>
      <c r="BF722" s="43"/>
    </row>
    <row r="723" spans="46:58" ht="15.75" customHeight="1" x14ac:dyDescent="0.2">
      <c r="AT723" s="50"/>
      <c r="AU723" s="50"/>
      <c r="AV723" s="50"/>
      <c r="AW723" s="50"/>
      <c r="AX723" s="43"/>
      <c r="AY723" s="43"/>
      <c r="AZ723" s="43"/>
      <c r="BA723" s="43"/>
      <c r="BB723" s="43"/>
      <c r="BC723" s="43"/>
      <c r="BE723" s="43"/>
      <c r="BF723" s="43"/>
    </row>
    <row r="724" spans="46:58" ht="15.75" customHeight="1" x14ac:dyDescent="0.2">
      <c r="AT724" s="50"/>
      <c r="AU724" s="50"/>
      <c r="AV724" s="50"/>
      <c r="AW724" s="50"/>
      <c r="AX724" s="43"/>
      <c r="AY724" s="43"/>
      <c r="AZ724" s="43"/>
      <c r="BA724" s="43"/>
      <c r="BB724" s="43"/>
      <c r="BC724" s="43"/>
      <c r="BE724" s="43"/>
      <c r="BF724" s="43"/>
    </row>
    <row r="725" spans="46:58" ht="15.75" customHeight="1" x14ac:dyDescent="0.2">
      <c r="AT725" s="50"/>
      <c r="AU725" s="50"/>
      <c r="AV725" s="50"/>
      <c r="AW725" s="50"/>
      <c r="AX725" s="43"/>
      <c r="AY725" s="43"/>
      <c r="AZ725" s="43"/>
      <c r="BA725" s="43"/>
      <c r="BB725" s="43"/>
      <c r="BC725" s="43"/>
      <c r="BE725" s="43"/>
      <c r="BF725" s="43"/>
    </row>
    <row r="726" spans="46:58" ht="15.75" customHeight="1" x14ac:dyDescent="0.2">
      <c r="AT726" s="50"/>
      <c r="AU726" s="50"/>
      <c r="AV726" s="50"/>
      <c r="AW726" s="50"/>
      <c r="AX726" s="43"/>
      <c r="AY726" s="43"/>
      <c r="AZ726" s="43"/>
      <c r="BA726" s="43"/>
      <c r="BB726" s="43"/>
      <c r="BC726" s="43"/>
      <c r="BE726" s="43"/>
      <c r="BF726" s="43"/>
    </row>
    <row r="727" spans="46:58" ht="15.75" customHeight="1" x14ac:dyDescent="0.2">
      <c r="AT727" s="50"/>
      <c r="AU727" s="50"/>
      <c r="AV727" s="50"/>
      <c r="AW727" s="50"/>
      <c r="AX727" s="43"/>
      <c r="AY727" s="43"/>
      <c r="AZ727" s="43"/>
      <c r="BA727" s="43"/>
      <c r="BB727" s="43"/>
      <c r="BC727" s="43"/>
      <c r="BE727" s="43"/>
      <c r="BF727" s="43"/>
    </row>
    <row r="728" spans="46:58" ht="15.75" customHeight="1" x14ac:dyDescent="0.2">
      <c r="AT728" s="50"/>
      <c r="AU728" s="50"/>
      <c r="AV728" s="50"/>
      <c r="AW728" s="50"/>
      <c r="AX728" s="43"/>
      <c r="AY728" s="43"/>
      <c r="AZ728" s="43"/>
      <c r="BA728" s="43"/>
      <c r="BB728" s="43"/>
      <c r="BC728" s="43"/>
      <c r="BE728" s="43"/>
      <c r="BF728" s="43"/>
    </row>
    <row r="729" spans="46:58" ht="15.75" customHeight="1" x14ac:dyDescent="0.2">
      <c r="AT729" s="50"/>
      <c r="AU729" s="50"/>
      <c r="AV729" s="50"/>
      <c r="AW729" s="50"/>
      <c r="AX729" s="43"/>
      <c r="AY729" s="43"/>
      <c r="AZ729" s="43"/>
      <c r="BA729" s="43"/>
      <c r="BB729" s="43"/>
      <c r="BC729" s="43"/>
      <c r="BE729" s="43"/>
      <c r="BF729" s="43"/>
    </row>
    <row r="730" spans="46:58" ht="15.75" customHeight="1" x14ac:dyDescent="0.2">
      <c r="AT730" s="50"/>
      <c r="AU730" s="50"/>
      <c r="AV730" s="50"/>
      <c r="AW730" s="50"/>
      <c r="AX730" s="43"/>
      <c r="AY730" s="43"/>
      <c r="AZ730" s="43"/>
      <c r="BA730" s="43"/>
      <c r="BB730" s="43"/>
      <c r="BC730" s="43"/>
      <c r="BE730" s="43"/>
      <c r="BF730" s="43"/>
    </row>
    <row r="731" spans="46:58" ht="15.75" customHeight="1" x14ac:dyDescent="0.2">
      <c r="AT731" s="50"/>
      <c r="AU731" s="50"/>
      <c r="AV731" s="50"/>
      <c r="AW731" s="50"/>
      <c r="AX731" s="43"/>
      <c r="AY731" s="43"/>
      <c r="AZ731" s="43"/>
      <c r="BA731" s="43"/>
      <c r="BB731" s="43"/>
      <c r="BC731" s="43"/>
      <c r="BE731" s="43"/>
      <c r="BF731" s="43"/>
    </row>
    <row r="732" spans="46:58" ht="15.75" customHeight="1" x14ac:dyDescent="0.2">
      <c r="AT732" s="50"/>
      <c r="AU732" s="50"/>
      <c r="AV732" s="50"/>
      <c r="AW732" s="50"/>
      <c r="AX732" s="43"/>
      <c r="AY732" s="43"/>
      <c r="AZ732" s="43"/>
      <c r="BA732" s="43"/>
      <c r="BB732" s="43"/>
      <c r="BC732" s="43"/>
      <c r="BE732" s="43"/>
      <c r="BF732" s="43"/>
    </row>
    <row r="733" spans="46:58" ht="15.75" customHeight="1" x14ac:dyDescent="0.2">
      <c r="AT733" s="50"/>
      <c r="AU733" s="50"/>
      <c r="AV733" s="50"/>
      <c r="AW733" s="50"/>
      <c r="AX733" s="43"/>
      <c r="AY733" s="43"/>
      <c r="AZ733" s="43"/>
      <c r="BA733" s="43"/>
      <c r="BB733" s="43"/>
      <c r="BC733" s="43"/>
      <c r="BE733" s="43"/>
      <c r="BF733" s="43"/>
    </row>
    <row r="734" spans="46:58" ht="15.75" customHeight="1" x14ac:dyDescent="0.2">
      <c r="AT734" s="50"/>
      <c r="AU734" s="50"/>
      <c r="AV734" s="50"/>
      <c r="AW734" s="50"/>
      <c r="AX734" s="43"/>
      <c r="AY734" s="43"/>
      <c r="AZ734" s="43"/>
      <c r="BA734" s="43"/>
      <c r="BB734" s="43"/>
      <c r="BC734" s="43"/>
      <c r="BE734" s="43"/>
      <c r="BF734" s="43"/>
    </row>
    <row r="735" spans="46:58" ht="15.75" customHeight="1" x14ac:dyDescent="0.2">
      <c r="AT735" s="50"/>
      <c r="AU735" s="50"/>
      <c r="AV735" s="50"/>
      <c r="AW735" s="50"/>
      <c r="AX735" s="43"/>
      <c r="AY735" s="43"/>
      <c r="AZ735" s="43"/>
      <c r="BA735" s="43"/>
      <c r="BB735" s="43"/>
      <c r="BC735" s="43"/>
      <c r="BE735" s="43"/>
      <c r="BF735" s="43"/>
    </row>
    <row r="736" spans="46:58" ht="15.75" customHeight="1" x14ac:dyDescent="0.2">
      <c r="AT736" s="50"/>
      <c r="AU736" s="50"/>
      <c r="AV736" s="50"/>
      <c r="AW736" s="50"/>
      <c r="AX736" s="43"/>
      <c r="AY736" s="43"/>
      <c r="AZ736" s="43"/>
      <c r="BA736" s="43"/>
      <c r="BB736" s="43"/>
      <c r="BC736" s="43"/>
      <c r="BE736" s="43"/>
      <c r="BF736" s="43"/>
    </row>
    <row r="737" spans="46:58" ht="15.75" customHeight="1" x14ac:dyDescent="0.2">
      <c r="AT737" s="50"/>
      <c r="AU737" s="50"/>
      <c r="AV737" s="50"/>
      <c r="AW737" s="50"/>
      <c r="AX737" s="43"/>
      <c r="AY737" s="43"/>
      <c r="AZ737" s="43"/>
      <c r="BA737" s="43"/>
      <c r="BB737" s="43"/>
      <c r="BC737" s="43"/>
      <c r="BE737" s="43"/>
      <c r="BF737" s="43"/>
    </row>
    <row r="738" spans="46:58" ht="15.75" customHeight="1" x14ac:dyDescent="0.2">
      <c r="AT738" s="50"/>
      <c r="AU738" s="50"/>
      <c r="AV738" s="50"/>
      <c r="AW738" s="50"/>
      <c r="AX738" s="43"/>
      <c r="AY738" s="43"/>
      <c r="AZ738" s="43"/>
      <c r="BA738" s="43"/>
      <c r="BB738" s="43"/>
      <c r="BC738" s="43"/>
      <c r="BE738" s="43"/>
      <c r="BF738" s="43"/>
    </row>
    <row r="739" spans="46:58" ht="15.75" customHeight="1" x14ac:dyDescent="0.2">
      <c r="AT739" s="50"/>
      <c r="AU739" s="50"/>
      <c r="AV739" s="50"/>
      <c r="AW739" s="50"/>
      <c r="AX739" s="43"/>
      <c r="AY739" s="43"/>
      <c r="AZ739" s="43"/>
      <c r="BA739" s="43"/>
      <c r="BB739" s="43"/>
      <c r="BC739" s="43"/>
      <c r="BE739" s="43"/>
      <c r="BF739" s="43"/>
    </row>
    <row r="740" spans="46:58" ht="15.75" customHeight="1" x14ac:dyDescent="0.2">
      <c r="AT740" s="50"/>
      <c r="AU740" s="50"/>
      <c r="AV740" s="50"/>
      <c r="AW740" s="50"/>
      <c r="AX740" s="43"/>
      <c r="AY740" s="43"/>
      <c r="AZ740" s="43"/>
      <c r="BA740" s="43"/>
      <c r="BB740" s="43"/>
      <c r="BC740" s="43"/>
      <c r="BE740" s="43"/>
      <c r="BF740" s="43"/>
    </row>
    <row r="741" spans="46:58" ht="15.75" customHeight="1" x14ac:dyDescent="0.2">
      <c r="AT741" s="50"/>
      <c r="AU741" s="50"/>
      <c r="AV741" s="50"/>
      <c r="AW741" s="50"/>
      <c r="AX741" s="43"/>
      <c r="AY741" s="43"/>
      <c r="AZ741" s="43"/>
      <c r="BA741" s="43"/>
      <c r="BB741" s="43"/>
      <c r="BC741" s="43"/>
      <c r="BE741" s="43"/>
      <c r="BF741" s="43"/>
    </row>
    <row r="742" spans="46:58" ht="15.75" customHeight="1" x14ac:dyDescent="0.2">
      <c r="AT742" s="50"/>
      <c r="AU742" s="50"/>
      <c r="AV742" s="50"/>
      <c r="AW742" s="50"/>
      <c r="AX742" s="43"/>
      <c r="AY742" s="43"/>
      <c r="AZ742" s="43"/>
      <c r="BA742" s="43"/>
      <c r="BB742" s="43"/>
      <c r="BC742" s="43"/>
      <c r="BE742" s="43"/>
      <c r="BF742" s="43"/>
    </row>
    <row r="743" spans="46:58" ht="15.75" customHeight="1" x14ac:dyDescent="0.2">
      <c r="AT743" s="50"/>
      <c r="AU743" s="50"/>
      <c r="AV743" s="50"/>
      <c r="AW743" s="50"/>
      <c r="AX743" s="43"/>
      <c r="AY743" s="43"/>
      <c r="AZ743" s="43"/>
      <c r="BA743" s="43"/>
      <c r="BB743" s="43"/>
      <c r="BC743" s="43"/>
      <c r="BE743" s="43"/>
      <c r="BF743" s="43"/>
    </row>
    <row r="744" spans="46:58" ht="15.75" customHeight="1" x14ac:dyDescent="0.2">
      <c r="AT744" s="50"/>
      <c r="AU744" s="50"/>
      <c r="AV744" s="50"/>
      <c r="AW744" s="50"/>
      <c r="AX744" s="43"/>
      <c r="AY744" s="43"/>
      <c r="AZ744" s="43"/>
      <c r="BA744" s="43"/>
      <c r="BB744" s="43"/>
      <c r="BC744" s="43"/>
      <c r="BE744" s="43"/>
      <c r="BF744" s="43"/>
    </row>
    <row r="745" spans="46:58" ht="15.75" customHeight="1" x14ac:dyDescent="0.2">
      <c r="AT745" s="50"/>
      <c r="AU745" s="50"/>
      <c r="AV745" s="50"/>
      <c r="AW745" s="50"/>
      <c r="AX745" s="43"/>
      <c r="AY745" s="43"/>
      <c r="AZ745" s="43"/>
      <c r="BA745" s="43"/>
      <c r="BB745" s="43"/>
      <c r="BC745" s="43"/>
      <c r="BE745" s="43"/>
      <c r="BF745" s="43"/>
    </row>
    <row r="746" spans="46:58" ht="15.75" customHeight="1" x14ac:dyDescent="0.2">
      <c r="AT746" s="50"/>
      <c r="AU746" s="50"/>
      <c r="AV746" s="50"/>
      <c r="AW746" s="50"/>
      <c r="AX746" s="43"/>
      <c r="AY746" s="43"/>
      <c r="AZ746" s="43"/>
      <c r="BA746" s="43"/>
      <c r="BB746" s="43"/>
      <c r="BC746" s="43"/>
      <c r="BE746" s="43"/>
      <c r="BF746" s="43"/>
    </row>
    <row r="747" spans="46:58" ht="15.75" customHeight="1" x14ac:dyDescent="0.2">
      <c r="AT747" s="50"/>
      <c r="AU747" s="50"/>
      <c r="AV747" s="50"/>
      <c r="AW747" s="50"/>
      <c r="AX747" s="43"/>
      <c r="AY747" s="43"/>
      <c r="AZ747" s="43"/>
      <c r="BA747" s="43"/>
      <c r="BB747" s="43"/>
      <c r="BC747" s="43"/>
      <c r="BE747" s="43"/>
      <c r="BF747" s="43"/>
    </row>
    <row r="748" spans="46:58" ht="15.75" customHeight="1" x14ac:dyDescent="0.2">
      <c r="AT748" s="50"/>
      <c r="AU748" s="50"/>
      <c r="AV748" s="50"/>
      <c r="AW748" s="50"/>
      <c r="AX748" s="43"/>
      <c r="AY748" s="43"/>
      <c r="AZ748" s="43"/>
      <c r="BA748" s="43"/>
      <c r="BB748" s="43"/>
      <c r="BC748" s="43"/>
      <c r="BE748" s="43"/>
      <c r="BF748" s="43"/>
    </row>
    <row r="749" spans="46:58" ht="15.75" customHeight="1" x14ac:dyDescent="0.2">
      <c r="AT749" s="50"/>
      <c r="AU749" s="50"/>
      <c r="AV749" s="50"/>
      <c r="AW749" s="50"/>
      <c r="AX749" s="43"/>
      <c r="AY749" s="43"/>
      <c r="AZ749" s="43"/>
      <c r="BA749" s="43"/>
      <c r="BB749" s="43"/>
      <c r="BC749" s="43"/>
      <c r="BE749" s="43"/>
      <c r="BF749" s="43"/>
    </row>
    <row r="750" spans="46:58" ht="15.75" customHeight="1" x14ac:dyDescent="0.2">
      <c r="AT750" s="50"/>
      <c r="AU750" s="50"/>
      <c r="AV750" s="50"/>
      <c r="AW750" s="50"/>
      <c r="AX750" s="43"/>
      <c r="AY750" s="43"/>
      <c r="AZ750" s="43"/>
      <c r="BA750" s="43"/>
      <c r="BB750" s="43"/>
      <c r="BC750" s="43"/>
      <c r="BE750" s="43"/>
      <c r="BF750" s="43"/>
    </row>
    <row r="751" spans="46:58" ht="15.75" customHeight="1" x14ac:dyDescent="0.2">
      <c r="AT751" s="50"/>
      <c r="AU751" s="50"/>
      <c r="AV751" s="50"/>
      <c r="AW751" s="50"/>
      <c r="AX751" s="43"/>
      <c r="AY751" s="43"/>
      <c r="AZ751" s="43"/>
      <c r="BA751" s="43"/>
      <c r="BB751" s="43"/>
      <c r="BC751" s="43"/>
      <c r="BE751" s="43"/>
      <c r="BF751" s="43"/>
    </row>
    <row r="752" spans="46:58" ht="15.75" customHeight="1" x14ac:dyDescent="0.2">
      <c r="AT752" s="50"/>
      <c r="AU752" s="50"/>
      <c r="AV752" s="50"/>
      <c r="AW752" s="50"/>
      <c r="AX752" s="43"/>
      <c r="AY752" s="43"/>
      <c r="AZ752" s="43"/>
      <c r="BA752" s="43"/>
      <c r="BB752" s="43"/>
      <c r="BC752" s="43"/>
      <c r="BE752" s="43"/>
      <c r="BF752" s="43"/>
    </row>
    <row r="753" spans="46:58" ht="15.75" customHeight="1" x14ac:dyDescent="0.2">
      <c r="AT753" s="50"/>
      <c r="AU753" s="50"/>
      <c r="AV753" s="50"/>
      <c r="AW753" s="50"/>
      <c r="AX753" s="43"/>
      <c r="AY753" s="43"/>
      <c r="AZ753" s="43"/>
      <c r="BA753" s="43"/>
      <c r="BB753" s="43"/>
      <c r="BC753" s="43"/>
      <c r="BE753" s="43"/>
      <c r="BF753" s="43"/>
    </row>
    <row r="754" spans="46:58" ht="15.75" customHeight="1" x14ac:dyDescent="0.2">
      <c r="AT754" s="50"/>
      <c r="AU754" s="50"/>
      <c r="AV754" s="50"/>
      <c r="AW754" s="50"/>
      <c r="AX754" s="43"/>
      <c r="AY754" s="43"/>
      <c r="AZ754" s="43"/>
      <c r="BA754" s="43"/>
      <c r="BB754" s="43"/>
      <c r="BC754" s="43"/>
      <c r="BE754" s="43"/>
      <c r="BF754" s="43"/>
    </row>
    <row r="755" spans="46:58" ht="15.75" customHeight="1" x14ac:dyDescent="0.2">
      <c r="AT755" s="50"/>
      <c r="AU755" s="50"/>
      <c r="AV755" s="50"/>
      <c r="AW755" s="50"/>
      <c r="AX755" s="43"/>
      <c r="AY755" s="43"/>
      <c r="AZ755" s="43"/>
      <c r="BA755" s="43"/>
      <c r="BB755" s="43"/>
      <c r="BC755" s="43"/>
      <c r="BE755" s="43"/>
      <c r="BF755" s="43"/>
    </row>
    <row r="756" spans="46:58" ht="15.75" customHeight="1" x14ac:dyDescent="0.2">
      <c r="AT756" s="50"/>
      <c r="AU756" s="50"/>
      <c r="AV756" s="50"/>
      <c r="AW756" s="50"/>
      <c r="AX756" s="43"/>
      <c r="AY756" s="43"/>
      <c r="AZ756" s="43"/>
      <c r="BA756" s="43"/>
      <c r="BB756" s="43"/>
      <c r="BC756" s="43"/>
      <c r="BE756" s="43"/>
      <c r="BF756" s="43"/>
    </row>
    <row r="757" spans="46:58" ht="15.75" customHeight="1" x14ac:dyDescent="0.2">
      <c r="AT757" s="50"/>
      <c r="AU757" s="50"/>
      <c r="AV757" s="50"/>
      <c r="AW757" s="50"/>
      <c r="AX757" s="43"/>
      <c r="AY757" s="43"/>
      <c r="AZ757" s="43"/>
      <c r="BA757" s="43"/>
      <c r="BB757" s="43"/>
      <c r="BC757" s="43"/>
      <c r="BE757" s="43"/>
      <c r="BF757" s="43"/>
    </row>
    <row r="758" spans="46:58" ht="15.75" customHeight="1" x14ac:dyDescent="0.2">
      <c r="AT758" s="50"/>
      <c r="AU758" s="50"/>
      <c r="AV758" s="50"/>
      <c r="AW758" s="50"/>
      <c r="AX758" s="43"/>
      <c r="AY758" s="43"/>
      <c r="AZ758" s="43"/>
      <c r="BA758" s="43"/>
      <c r="BB758" s="43"/>
      <c r="BC758" s="43"/>
      <c r="BE758" s="43"/>
      <c r="BF758" s="43"/>
    </row>
    <row r="759" spans="46:58" ht="15.75" customHeight="1" x14ac:dyDescent="0.2">
      <c r="AT759" s="50"/>
      <c r="AU759" s="50"/>
      <c r="AV759" s="50"/>
      <c r="AW759" s="50"/>
      <c r="AX759" s="43"/>
      <c r="AY759" s="43"/>
      <c r="AZ759" s="43"/>
      <c r="BA759" s="43"/>
      <c r="BB759" s="43"/>
      <c r="BC759" s="43"/>
      <c r="BE759" s="43"/>
      <c r="BF759" s="43"/>
    </row>
    <row r="760" spans="46:58" ht="15.75" customHeight="1" x14ac:dyDescent="0.2">
      <c r="AT760" s="50"/>
      <c r="AU760" s="50"/>
      <c r="AV760" s="50"/>
      <c r="AW760" s="50"/>
      <c r="AX760" s="43"/>
      <c r="AY760" s="43"/>
      <c r="AZ760" s="43"/>
      <c r="BA760" s="43"/>
      <c r="BB760" s="43"/>
      <c r="BC760" s="43"/>
      <c r="BE760" s="43"/>
      <c r="BF760" s="43"/>
    </row>
    <row r="761" spans="46:58" ht="15.75" customHeight="1" x14ac:dyDescent="0.2">
      <c r="AT761" s="50"/>
      <c r="AU761" s="50"/>
      <c r="AV761" s="50"/>
      <c r="AW761" s="50"/>
      <c r="AX761" s="43"/>
      <c r="AY761" s="43"/>
      <c r="AZ761" s="43"/>
      <c r="BA761" s="43"/>
      <c r="BB761" s="43"/>
      <c r="BC761" s="43"/>
      <c r="BE761" s="43"/>
      <c r="BF761" s="43"/>
    </row>
    <row r="762" spans="46:58" ht="15.75" customHeight="1" x14ac:dyDescent="0.2">
      <c r="AT762" s="50"/>
      <c r="AU762" s="50"/>
      <c r="AV762" s="50"/>
      <c r="AW762" s="50"/>
      <c r="AX762" s="43"/>
      <c r="AY762" s="43"/>
      <c r="AZ762" s="43"/>
      <c r="BA762" s="43"/>
      <c r="BB762" s="43"/>
      <c r="BC762" s="43"/>
      <c r="BE762" s="43"/>
      <c r="BF762" s="43"/>
    </row>
    <row r="763" spans="46:58" ht="15.75" customHeight="1" x14ac:dyDescent="0.2">
      <c r="AT763" s="50"/>
      <c r="AU763" s="50"/>
      <c r="AV763" s="50"/>
      <c r="AW763" s="50"/>
      <c r="AX763" s="43"/>
      <c r="AY763" s="43"/>
      <c r="AZ763" s="43"/>
      <c r="BA763" s="43"/>
      <c r="BB763" s="43"/>
      <c r="BC763" s="43"/>
      <c r="BE763" s="43"/>
      <c r="BF763" s="43"/>
    </row>
    <row r="764" spans="46:58" ht="15.75" customHeight="1" x14ac:dyDescent="0.2">
      <c r="AT764" s="50"/>
      <c r="AU764" s="50"/>
      <c r="AV764" s="50"/>
      <c r="AW764" s="50"/>
      <c r="AX764" s="43"/>
      <c r="AY764" s="43"/>
      <c r="AZ764" s="43"/>
      <c r="BA764" s="43"/>
      <c r="BB764" s="43"/>
      <c r="BC764" s="43"/>
      <c r="BE764" s="43"/>
      <c r="BF764" s="43"/>
    </row>
    <row r="765" spans="46:58" ht="15.75" customHeight="1" x14ac:dyDescent="0.2">
      <c r="AT765" s="50"/>
      <c r="AU765" s="50"/>
      <c r="AV765" s="50"/>
      <c r="AW765" s="50"/>
      <c r="AX765" s="43"/>
      <c r="AY765" s="43"/>
      <c r="AZ765" s="43"/>
      <c r="BA765" s="43"/>
      <c r="BB765" s="43"/>
      <c r="BC765" s="43"/>
      <c r="BE765" s="43"/>
      <c r="BF765" s="43"/>
    </row>
    <row r="766" spans="46:58" ht="15.75" customHeight="1" x14ac:dyDescent="0.2">
      <c r="AT766" s="50"/>
      <c r="AU766" s="50"/>
      <c r="AV766" s="50"/>
      <c r="AW766" s="50"/>
      <c r="AX766" s="43"/>
      <c r="AY766" s="43"/>
      <c r="AZ766" s="43"/>
      <c r="BA766" s="43"/>
      <c r="BB766" s="43"/>
      <c r="BC766" s="43"/>
      <c r="BE766" s="43"/>
      <c r="BF766" s="43"/>
    </row>
    <row r="767" spans="46:58" ht="15.75" customHeight="1" x14ac:dyDescent="0.2">
      <c r="AT767" s="50"/>
      <c r="AU767" s="50"/>
      <c r="AV767" s="50"/>
      <c r="AW767" s="50"/>
      <c r="AX767" s="43"/>
      <c r="AY767" s="43"/>
      <c r="AZ767" s="43"/>
      <c r="BA767" s="43"/>
      <c r="BB767" s="43"/>
      <c r="BC767" s="43"/>
      <c r="BE767" s="43"/>
      <c r="BF767" s="43"/>
    </row>
    <row r="768" spans="46:58" ht="15.75" customHeight="1" x14ac:dyDescent="0.2">
      <c r="AT768" s="50"/>
      <c r="AU768" s="50"/>
      <c r="AV768" s="50"/>
      <c r="AW768" s="50"/>
      <c r="AX768" s="43"/>
      <c r="AY768" s="43"/>
      <c r="AZ768" s="43"/>
      <c r="BA768" s="43"/>
      <c r="BB768" s="43"/>
      <c r="BC768" s="43"/>
      <c r="BE768" s="43"/>
      <c r="BF768" s="43"/>
    </row>
    <row r="769" spans="46:58" ht="15.75" customHeight="1" x14ac:dyDescent="0.2">
      <c r="AT769" s="50"/>
      <c r="AU769" s="50"/>
      <c r="AV769" s="50"/>
      <c r="AW769" s="50"/>
      <c r="AX769" s="43"/>
      <c r="AY769" s="43"/>
      <c r="AZ769" s="43"/>
      <c r="BA769" s="43"/>
      <c r="BB769" s="43"/>
      <c r="BC769" s="43"/>
      <c r="BE769" s="43"/>
      <c r="BF769" s="43"/>
    </row>
    <row r="770" spans="46:58" ht="15.75" customHeight="1" x14ac:dyDescent="0.2">
      <c r="AT770" s="50"/>
      <c r="AU770" s="50"/>
      <c r="AV770" s="50"/>
      <c r="AW770" s="50"/>
      <c r="AX770" s="43"/>
      <c r="AY770" s="43"/>
      <c r="AZ770" s="43"/>
      <c r="BA770" s="43"/>
      <c r="BB770" s="43"/>
      <c r="BC770" s="43"/>
      <c r="BE770" s="43"/>
      <c r="BF770" s="43"/>
    </row>
    <row r="771" spans="46:58" ht="15.75" customHeight="1" x14ac:dyDescent="0.2">
      <c r="AT771" s="50"/>
      <c r="AU771" s="50"/>
      <c r="AV771" s="50"/>
      <c r="AW771" s="50"/>
      <c r="AX771" s="43"/>
      <c r="AY771" s="43"/>
      <c r="AZ771" s="43"/>
      <c r="BA771" s="43"/>
      <c r="BB771" s="43"/>
      <c r="BC771" s="43"/>
      <c r="BE771" s="43"/>
      <c r="BF771" s="43"/>
    </row>
    <row r="772" spans="46:58" ht="15.75" customHeight="1" x14ac:dyDescent="0.2">
      <c r="AT772" s="50"/>
      <c r="AU772" s="50"/>
      <c r="AV772" s="50"/>
      <c r="AW772" s="50"/>
      <c r="AX772" s="43"/>
      <c r="AY772" s="43"/>
      <c r="AZ772" s="43"/>
      <c r="BA772" s="43"/>
      <c r="BB772" s="43"/>
      <c r="BC772" s="43"/>
      <c r="BE772" s="43"/>
      <c r="BF772" s="43"/>
    </row>
    <row r="773" spans="46:58" ht="15.75" customHeight="1" x14ac:dyDescent="0.2">
      <c r="AT773" s="50"/>
      <c r="AU773" s="50"/>
      <c r="AV773" s="50"/>
      <c r="AW773" s="50"/>
      <c r="AX773" s="43"/>
      <c r="AY773" s="43"/>
      <c r="AZ773" s="43"/>
      <c r="BA773" s="43"/>
      <c r="BB773" s="43"/>
      <c r="BC773" s="43"/>
      <c r="BE773" s="43"/>
      <c r="BF773" s="43"/>
    </row>
    <row r="774" spans="46:58" ht="15.75" customHeight="1" x14ac:dyDescent="0.2">
      <c r="AT774" s="50"/>
      <c r="AU774" s="50"/>
      <c r="AV774" s="50"/>
      <c r="AW774" s="50"/>
      <c r="AX774" s="43"/>
      <c r="AY774" s="43"/>
      <c r="AZ774" s="43"/>
      <c r="BA774" s="43"/>
      <c r="BB774" s="43"/>
      <c r="BC774" s="43"/>
      <c r="BE774" s="43"/>
      <c r="BF774" s="43"/>
    </row>
    <row r="775" spans="46:58" ht="15.75" customHeight="1" x14ac:dyDescent="0.2">
      <c r="AT775" s="50"/>
      <c r="AU775" s="50"/>
      <c r="AV775" s="50"/>
      <c r="AW775" s="50"/>
      <c r="AX775" s="43"/>
      <c r="AY775" s="43"/>
      <c r="AZ775" s="43"/>
      <c r="BA775" s="43"/>
      <c r="BB775" s="43"/>
      <c r="BC775" s="43"/>
      <c r="BE775" s="43"/>
      <c r="BF775" s="43"/>
    </row>
    <row r="776" spans="46:58" ht="15.75" customHeight="1" x14ac:dyDescent="0.2">
      <c r="AT776" s="50"/>
      <c r="AU776" s="50"/>
      <c r="AV776" s="50"/>
      <c r="AW776" s="50"/>
      <c r="AX776" s="43"/>
      <c r="AY776" s="43"/>
      <c r="AZ776" s="43"/>
      <c r="BA776" s="43"/>
      <c r="BB776" s="43"/>
      <c r="BC776" s="43"/>
      <c r="BE776" s="43"/>
      <c r="BF776" s="43"/>
    </row>
    <row r="777" spans="46:58" ht="15.75" customHeight="1" x14ac:dyDescent="0.2">
      <c r="AT777" s="50"/>
      <c r="AU777" s="50"/>
      <c r="AV777" s="50"/>
      <c r="AW777" s="50"/>
      <c r="AX777" s="43"/>
      <c r="AY777" s="43"/>
      <c r="AZ777" s="43"/>
      <c r="BA777" s="43"/>
      <c r="BB777" s="43"/>
      <c r="BC777" s="43"/>
      <c r="BE777" s="43"/>
      <c r="BF777" s="43"/>
    </row>
    <row r="778" spans="46:58" ht="15.75" customHeight="1" x14ac:dyDescent="0.2">
      <c r="AT778" s="50"/>
      <c r="AU778" s="50"/>
      <c r="AV778" s="50"/>
      <c r="AW778" s="50"/>
      <c r="AX778" s="43"/>
      <c r="AY778" s="43"/>
      <c r="AZ778" s="43"/>
      <c r="BA778" s="43"/>
      <c r="BB778" s="43"/>
      <c r="BC778" s="43"/>
      <c r="BE778" s="43"/>
      <c r="BF778" s="43"/>
    </row>
    <row r="779" spans="46:58" ht="15.75" customHeight="1" x14ac:dyDescent="0.2">
      <c r="AT779" s="50"/>
      <c r="AU779" s="50"/>
      <c r="AV779" s="50"/>
      <c r="AW779" s="50"/>
      <c r="AX779" s="43"/>
      <c r="AY779" s="43"/>
      <c r="AZ779" s="43"/>
      <c r="BA779" s="43"/>
      <c r="BB779" s="43"/>
      <c r="BC779" s="43"/>
      <c r="BE779" s="43"/>
      <c r="BF779" s="43"/>
    </row>
    <row r="780" spans="46:58" ht="15.75" customHeight="1" x14ac:dyDescent="0.2">
      <c r="AT780" s="50"/>
      <c r="AU780" s="50"/>
      <c r="AV780" s="50"/>
      <c r="AW780" s="50"/>
      <c r="AX780" s="43"/>
      <c r="AY780" s="43"/>
      <c r="AZ780" s="43"/>
      <c r="BA780" s="43"/>
      <c r="BB780" s="43"/>
      <c r="BC780" s="43"/>
      <c r="BE780" s="43"/>
      <c r="BF780" s="43"/>
    </row>
    <row r="781" spans="46:58" ht="15.75" customHeight="1" x14ac:dyDescent="0.2">
      <c r="AT781" s="50"/>
      <c r="AU781" s="50"/>
      <c r="AV781" s="50"/>
      <c r="AW781" s="50"/>
      <c r="AX781" s="43"/>
      <c r="AY781" s="43"/>
      <c r="AZ781" s="43"/>
      <c r="BA781" s="43"/>
      <c r="BB781" s="43"/>
      <c r="BC781" s="43"/>
      <c r="BE781" s="43"/>
      <c r="BF781" s="43"/>
    </row>
    <row r="782" spans="46:58" ht="15.75" customHeight="1" x14ac:dyDescent="0.2">
      <c r="AT782" s="50"/>
      <c r="AU782" s="50"/>
      <c r="AV782" s="50"/>
      <c r="AW782" s="50"/>
      <c r="AX782" s="43"/>
      <c r="AY782" s="43"/>
      <c r="AZ782" s="43"/>
      <c r="BA782" s="43"/>
      <c r="BB782" s="43"/>
      <c r="BC782" s="43"/>
      <c r="BE782" s="43"/>
      <c r="BF782" s="43"/>
    </row>
    <row r="783" spans="46:58" ht="15.75" customHeight="1" x14ac:dyDescent="0.2">
      <c r="AT783" s="50"/>
      <c r="AU783" s="50"/>
      <c r="AV783" s="50"/>
      <c r="AW783" s="50"/>
      <c r="AX783" s="43"/>
      <c r="AY783" s="43"/>
      <c r="AZ783" s="43"/>
      <c r="BA783" s="43"/>
      <c r="BB783" s="43"/>
      <c r="BC783" s="43"/>
      <c r="BE783" s="43"/>
      <c r="BF783" s="43"/>
    </row>
    <row r="784" spans="46:58" ht="15.75" customHeight="1" x14ac:dyDescent="0.2">
      <c r="AT784" s="50"/>
      <c r="AU784" s="50"/>
      <c r="AV784" s="50"/>
      <c r="AW784" s="50"/>
      <c r="AX784" s="43"/>
      <c r="AY784" s="43"/>
      <c r="AZ784" s="43"/>
      <c r="BA784" s="43"/>
      <c r="BB784" s="43"/>
      <c r="BC784" s="43"/>
      <c r="BE784" s="43"/>
      <c r="BF784" s="43"/>
    </row>
    <row r="785" spans="46:58" ht="15.75" customHeight="1" x14ac:dyDescent="0.2">
      <c r="AT785" s="50"/>
      <c r="AU785" s="50"/>
      <c r="AV785" s="50"/>
      <c r="AW785" s="50"/>
      <c r="AX785" s="43"/>
      <c r="AY785" s="43"/>
      <c r="AZ785" s="43"/>
      <c r="BA785" s="43"/>
      <c r="BB785" s="43"/>
      <c r="BC785" s="43"/>
      <c r="BE785" s="43"/>
      <c r="BF785" s="43"/>
    </row>
    <row r="786" spans="46:58" ht="15.75" customHeight="1" x14ac:dyDescent="0.2">
      <c r="AT786" s="50"/>
      <c r="AU786" s="50"/>
      <c r="AV786" s="50"/>
      <c r="AW786" s="50"/>
      <c r="AX786" s="43"/>
      <c r="AY786" s="43"/>
      <c r="AZ786" s="43"/>
      <c r="BA786" s="43"/>
      <c r="BB786" s="43"/>
      <c r="BC786" s="43"/>
      <c r="BE786" s="43"/>
      <c r="BF786" s="43"/>
    </row>
    <row r="787" spans="46:58" ht="15.75" customHeight="1" x14ac:dyDescent="0.2">
      <c r="AT787" s="50"/>
      <c r="AU787" s="50"/>
      <c r="AV787" s="50"/>
      <c r="AW787" s="50"/>
      <c r="AX787" s="43"/>
      <c r="AY787" s="43"/>
      <c r="AZ787" s="43"/>
      <c r="BA787" s="43"/>
      <c r="BB787" s="43"/>
      <c r="BC787" s="43"/>
      <c r="BE787" s="43"/>
      <c r="BF787" s="43"/>
    </row>
    <row r="788" spans="46:58" ht="15.75" customHeight="1" x14ac:dyDescent="0.2">
      <c r="AT788" s="50"/>
      <c r="AU788" s="50"/>
      <c r="AV788" s="50"/>
      <c r="AW788" s="50"/>
      <c r="AX788" s="43"/>
      <c r="AY788" s="43"/>
      <c r="AZ788" s="43"/>
      <c r="BA788" s="43"/>
      <c r="BB788" s="43"/>
      <c r="BC788" s="43"/>
      <c r="BE788" s="43"/>
      <c r="BF788" s="43"/>
    </row>
    <row r="789" spans="46:58" ht="15.75" customHeight="1" x14ac:dyDescent="0.2">
      <c r="AT789" s="50"/>
      <c r="AU789" s="50"/>
      <c r="AV789" s="50"/>
      <c r="AW789" s="50"/>
      <c r="AX789" s="43"/>
      <c r="AY789" s="43"/>
      <c r="AZ789" s="43"/>
      <c r="BA789" s="43"/>
      <c r="BB789" s="43"/>
      <c r="BC789" s="43"/>
      <c r="BE789" s="43"/>
      <c r="BF789" s="43"/>
    </row>
    <row r="790" spans="46:58" ht="15.75" customHeight="1" x14ac:dyDescent="0.2">
      <c r="AT790" s="50"/>
      <c r="AU790" s="50"/>
      <c r="AV790" s="50"/>
      <c r="AW790" s="50"/>
      <c r="AX790" s="43"/>
      <c r="AY790" s="43"/>
      <c r="AZ790" s="43"/>
      <c r="BA790" s="43"/>
      <c r="BB790" s="43"/>
      <c r="BC790" s="43"/>
      <c r="BE790" s="43"/>
      <c r="BF790" s="43"/>
    </row>
    <row r="791" spans="46:58" ht="15.75" customHeight="1" x14ac:dyDescent="0.2">
      <c r="AT791" s="50"/>
      <c r="AU791" s="50"/>
      <c r="AV791" s="50"/>
      <c r="AW791" s="50"/>
      <c r="AX791" s="43"/>
      <c r="AY791" s="43"/>
      <c r="AZ791" s="43"/>
      <c r="BA791" s="43"/>
      <c r="BB791" s="43"/>
      <c r="BC791" s="43"/>
      <c r="BE791" s="43"/>
      <c r="BF791" s="43"/>
    </row>
    <row r="792" spans="46:58" ht="15.75" customHeight="1" x14ac:dyDescent="0.2">
      <c r="AT792" s="50"/>
      <c r="AU792" s="50"/>
      <c r="AV792" s="50"/>
      <c r="AW792" s="50"/>
      <c r="AX792" s="43"/>
      <c r="AY792" s="43"/>
      <c r="AZ792" s="43"/>
      <c r="BA792" s="43"/>
      <c r="BB792" s="43"/>
      <c r="BC792" s="43"/>
      <c r="BE792" s="43"/>
      <c r="BF792" s="43"/>
    </row>
    <row r="793" spans="46:58" ht="15.75" customHeight="1" x14ac:dyDescent="0.2">
      <c r="AT793" s="50"/>
      <c r="AU793" s="50"/>
      <c r="AV793" s="50"/>
      <c r="AW793" s="50"/>
      <c r="AX793" s="43"/>
      <c r="AY793" s="43"/>
      <c r="AZ793" s="43"/>
      <c r="BA793" s="43"/>
      <c r="BB793" s="43"/>
      <c r="BC793" s="43"/>
      <c r="BE793" s="43"/>
      <c r="BF793" s="43"/>
    </row>
    <row r="794" spans="46:58" ht="15.75" customHeight="1" x14ac:dyDescent="0.2">
      <c r="AT794" s="50"/>
      <c r="AU794" s="50"/>
      <c r="AV794" s="50"/>
      <c r="AW794" s="50"/>
      <c r="AX794" s="43"/>
      <c r="AY794" s="43"/>
      <c r="AZ794" s="43"/>
      <c r="BA794" s="43"/>
      <c r="BB794" s="43"/>
      <c r="BC794" s="43"/>
      <c r="BE794" s="43"/>
      <c r="BF794" s="43"/>
    </row>
    <row r="795" spans="46:58" ht="15.75" customHeight="1" x14ac:dyDescent="0.2">
      <c r="AT795" s="50"/>
      <c r="AU795" s="50"/>
      <c r="AV795" s="50"/>
      <c r="AW795" s="50"/>
      <c r="AX795" s="43"/>
      <c r="AY795" s="43"/>
      <c r="AZ795" s="43"/>
      <c r="BA795" s="43"/>
      <c r="BB795" s="43"/>
      <c r="BC795" s="43"/>
      <c r="BE795" s="43"/>
      <c r="BF795" s="43"/>
    </row>
    <row r="796" spans="46:58" ht="15.75" customHeight="1" x14ac:dyDescent="0.2">
      <c r="AT796" s="50"/>
      <c r="AU796" s="50"/>
      <c r="AV796" s="50"/>
      <c r="AW796" s="50"/>
      <c r="AX796" s="43"/>
      <c r="AY796" s="43"/>
      <c r="AZ796" s="43"/>
      <c r="BA796" s="43"/>
      <c r="BB796" s="43"/>
      <c r="BC796" s="43"/>
      <c r="BE796" s="43"/>
      <c r="BF796" s="43"/>
    </row>
    <row r="797" spans="46:58" ht="15.75" customHeight="1" x14ac:dyDescent="0.2">
      <c r="AT797" s="50"/>
      <c r="AU797" s="50"/>
      <c r="AV797" s="50"/>
      <c r="AW797" s="50"/>
      <c r="AX797" s="43"/>
      <c r="AY797" s="43"/>
      <c r="AZ797" s="43"/>
      <c r="BA797" s="43"/>
      <c r="BB797" s="43"/>
      <c r="BC797" s="43"/>
      <c r="BE797" s="43"/>
      <c r="BF797" s="43"/>
    </row>
    <row r="798" spans="46:58" ht="15.75" customHeight="1" x14ac:dyDescent="0.2">
      <c r="AT798" s="50"/>
      <c r="AU798" s="50"/>
      <c r="AV798" s="50"/>
      <c r="AW798" s="50"/>
      <c r="AX798" s="43"/>
      <c r="AY798" s="43"/>
      <c r="AZ798" s="43"/>
      <c r="BA798" s="43"/>
      <c r="BB798" s="43"/>
      <c r="BC798" s="43"/>
      <c r="BE798" s="43"/>
      <c r="BF798" s="43"/>
    </row>
    <row r="799" spans="46:58" ht="15.75" customHeight="1" x14ac:dyDescent="0.2">
      <c r="AT799" s="50"/>
      <c r="AU799" s="50"/>
      <c r="AV799" s="50"/>
      <c r="AW799" s="50"/>
      <c r="AX799" s="43"/>
      <c r="AY799" s="43"/>
      <c r="AZ799" s="43"/>
      <c r="BA799" s="43"/>
      <c r="BB799" s="43"/>
      <c r="BC799" s="43"/>
      <c r="BE799" s="43"/>
      <c r="BF799" s="43"/>
    </row>
    <row r="800" spans="46:58" ht="15.75" customHeight="1" x14ac:dyDescent="0.2">
      <c r="AT800" s="50"/>
      <c r="AU800" s="50"/>
      <c r="AV800" s="50"/>
      <c r="AW800" s="50"/>
      <c r="AX800" s="43"/>
      <c r="AY800" s="43"/>
      <c r="AZ800" s="43"/>
      <c r="BA800" s="43"/>
      <c r="BB800" s="43"/>
      <c r="BC800" s="43"/>
      <c r="BE800" s="43"/>
      <c r="BF800" s="43"/>
    </row>
    <row r="801" spans="46:58" ht="15.75" customHeight="1" x14ac:dyDescent="0.2">
      <c r="AT801" s="50"/>
      <c r="AU801" s="50"/>
      <c r="AV801" s="50"/>
      <c r="AW801" s="50"/>
      <c r="AX801" s="43"/>
      <c r="AY801" s="43"/>
      <c r="AZ801" s="43"/>
      <c r="BA801" s="43"/>
      <c r="BB801" s="43"/>
      <c r="BC801" s="43"/>
      <c r="BE801" s="43"/>
      <c r="BF801" s="43"/>
    </row>
    <row r="802" spans="46:58" ht="15.75" customHeight="1" x14ac:dyDescent="0.2">
      <c r="AT802" s="50"/>
      <c r="AU802" s="50"/>
      <c r="AV802" s="50"/>
      <c r="AW802" s="50"/>
      <c r="AX802" s="43"/>
      <c r="AY802" s="43"/>
      <c r="AZ802" s="43"/>
      <c r="BA802" s="43"/>
      <c r="BB802" s="43"/>
      <c r="BC802" s="43"/>
      <c r="BE802" s="43"/>
      <c r="BF802" s="43"/>
    </row>
    <row r="803" spans="46:58" ht="15.75" customHeight="1" x14ac:dyDescent="0.2">
      <c r="AT803" s="50"/>
      <c r="AU803" s="50"/>
      <c r="AV803" s="50"/>
      <c r="AW803" s="50"/>
      <c r="AX803" s="43"/>
      <c r="AY803" s="43"/>
      <c r="AZ803" s="43"/>
      <c r="BA803" s="43"/>
      <c r="BB803" s="43"/>
      <c r="BC803" s="43"/>
      <c r="BE803" s="43"/>
      <c r="BF803" s="43"/>
    </row>
    <row r="804" spans="46:58" ht="15.75" customHeight="1" x14ac:dyDescent="0.2">
      <c r="AT804" s="50"/>
      <c r="AU804" s="50"/>
      <c r="AV804" s="50"/>
      <c r="AW804" s="50"/>
      <c r="AX804" s="43"/>
      <c r="AY804" s="43"/>
      <c r="AZ804" s="43"/>
      <c r="BA804" s="43"/>
      <c r="BB804" s="43"/>
      <c r="BC804" s="43"/>
      <c r="BE804" s="43"/>
      <c r="BF804" s="43"/>
    </row>
    <row r="805" spans="46:58" ht="15.75" customHeight="1" x14ac:dyDescent="0.2">
      <c r="AT805" s="50"/>
      <c r="AU805" s="50"/>
      <c r="AV805" s="50"/>
      <c r="AW805" s="50"/>
      <c r="AX805" s="43"/>
      <c r="AY805" s="43"/>
      <c r="AZ805" s="43"/>
      <c r="BA805" s="43"/>
      <c r="BB805" s="43"/>
      <c r="BC805" s="43"/>
      <c r="BE805" s="43"/>
      <c r="BF805" s="43"/>
    </row>
    <row r="806" spans="46:58" ht="15.75" customHeight="1" x14ac:dyDescent="0.2">
      <c r="AT806" s="50"/>
      <c r="AU806" s="50"/>
      <c r="AV806" s="50"/>
      <c r="AW806" s="50"/>
      <c r="AX806" s="43"/>
      <c r="AY806" s="43"/>
      <c r="AZ806" s="43"/>
      <c r="BA806" s="43"/>
      <c r="BB806" s="43"/>
      <c r="BC806" s="43"/>
      <c r="BE806" s="43"/>
      <c r="BF806" s="43"/>
    </row>
    <row r="807" spans="46:58" ht="15.75" customHeight="1" x14ac:dyDescent="0.2">
      <c r="AT807" s="50"/>
      <c r="AU807" s="50"/>
      <c r="AV807" s="50"/>
      <c r="AW807" s="50"/>
      <c r="AX807" s="43"/>
      <c r="AY807" s="43"/>
      <c r="AZ807" s="43"/>
      <c r="BA807" s="43"/>
      <c r="BB807" s="43"/>
      <c r="BC807" s="43"/>
      <c r="BE807" s="43"/>
      <c r="BF807" s="43"/>
    </row>
    <row r="808" spans="46:58" ht="15.75" customHeight="1" x14ac:dyDescent="0.2">
      <c r="AT808" s="50"/>
      <c r="AU808" s="50"/>
      <c r="AV808" s="50"/>
      <c r="AW808" s="50"/>
      <c r="AX808" s="43"/>
      <c r="AY808" s="43"/>
      <c r="AZ808" s="43"/>
      <c r="BA808" s="43"/>
      <c r="BB808" s="43"/>
      <c r="BC808" s="43"/>
      <c r="BE808" s="43"/>
      <c r="BF808" s="43"/>
    </row>
    <row r="809" spans="46:58" ht="15.75" customHeight="1" x14ac:dyDescent="0.2">
      <c r="AT809" s="50"/>
      <c r="AU809" s="50"/>
      <c r="AV809" s="50"/>
      <c r="AW809" s="50"/>
      <c r="AX809" s="43"/>
      <c r="AY809" s="43"/>
      <c r="AZ809" s="43"/>
      <c r="BA809" s="43"/>
      <c r="BB809" s="43"/>
      <c r="BC809" s="43"/>
      <c r="BE809" s="43"/>
      <c r="BF809" s="43"/>
    </row>
    <row r="810" spans="46:58" ht="15.75" customHeight="1" x14ac:dyDescent="0.2">
      <c r="AT810" s="50"/>
      <c r="AU810" s="50"/>
      <c r="AV810" s="50"/>
      <c r="AW810" s="50"/>
      <c r="AX810" s="43"/>
      <c r="AY810" s="43"/>
      <c r="AZ810" s="43"/>
      <c r="BA810" s="43"/>
      <c r="BB810" s="43"/>
      <c r="BC810" s="43"/>
      <c r="BE810" s="43"/>
      <c r="BF810" s="43"/>
    </row>
    <row r="811" spans="46:58" ht="15.75" customHeight="1" x14ac:dyDescent="0.2">
      <c r="AT811" s="50"/>
      <c r="AU811" s="50"/>
      <c r="AV811" s="50"/>
      <c r="AW811" s="50"/>
      <c r="AX811" s="43"/>
      <c r="AY811" s="43"/>
      <c r="AZ811" s="43"/>
      <c r="BA811" s="43"/>
      <c r="BB811" s="43"/>
      <c r="BC811" s="43"/>
      <c r="BE811" s="43"/>
      <c r="BF811" s="43"/>
    </row>
    <row r="812" spans="46:58" ht="15.75" customHeight="1" x14ac:dyDescent="0.2">
      <c r="AT812" s="50"/>
      <c r="AU812" s="50"/>
      <c r="AV812" s="50"/>
      <c r="AW812" s="50"/>
      <c r="AX812" s="43"/>
      <c r="AY812" s="43"/>
      <c r="AZ812" s="43"/>
      <c r="BA812" s="43"/>
      <c r="BB812" s="43"/>
      <c r="BC812" s="43"/>
      <c r="BE812" s="43"/>
      <c r="BF812" s="43"/>
    </row>
    <row r="813" spans="46:58" ht="15.75" customHeight="1" x14ac:dyDescent="0.2">
      <c r="AT813" s="50"/>
      <c r="AU813" s="50"/>
      <c r="AV813" s="50"/>
      <c r="AW813" s="50"/>
      <c r="AX813" s="43"/>
      <c r="AY813" s="43"/>
      <c r="AZ813" s="43"/>
      <c r="BA813" s="43"/>
      <c r="BB813" s="43"/>
      <c r="BC813" s="43"/>
      <c r="BE813" s="43"/>
      <c r="BF813" s="43"/>
    </row>
    <row r="814" spans="46:58" ht="15.75" customHeight="1" x14ac:dyDescent="0.2">
      <c r="AT814" s="50"/>
      <c r="AU814" s="50"/>
      <c r="AV814" s="50"/>
      <c r="AW814" s="50"/>
      <c r="AX814" s="43"/>
      <c r="AY814" s="43"/>
      <c r="AZ814" s="43"/>
      <c r="BA814" s="43"/>
      <c r="BB814" s="43"/>
      <c r="BC814" s="43"/>
      <c r="BE814" s="43"/>
      <c r="BF814" s="43"/>
    </row>
    <row r="815" spans="46:58" ht="15.75" customHeight="1" x14ac:dyDescent="0.2">
      <c r="AT815" s="50"/>
      <c r="AU815" s="50"/>
      <c r="AV815" s="50"/>
      <c r="AW815" s="50"/>
      <c r="AX815" s="43"/>
      <c r="AY815" s="43"/>
      <c r="AZ815" s="43"/>
      <c r="BA815" s="43"/>
      <c r="BB815" s="43"/>
      <c r="BC815" s="43"/>
      <c r="BE815" s="43"/>
      <c r="BF815" s="43"/>
    </row>
    <row r="816" spans="46:58" ht="15.75" customHeight="1" x14ac:dyDescent="0.2">
      <c r="AT816" s="50"/>
      <c r="AU816" s="50"/>
      <c r="AV816" s="50"/>
      <c r="AW816" s="50"/>
      <c r="AX816" s="43"/>
      <c r="AY816" s="43"/>
      <c r="AZ816" s="43"/>
      <c r="BA816" s="43"/>
      <c r="BB816" s="43"/>
      <c r="BC816" s="43"/>
      <c r="BE816" s="43"/>
      <c r="BF816" s="43"/>
    </row>
    <row r="817" spans="46:58" ht="15.75" customHeight="1" x14ac:dyDescent="0.2">
      <c r="AT817" s="50"/>
      <c r="AU817" s="50"/>
      <c r="AV817" s="50"/>
      <c r="AW817" s="50"/>
      <c r="AX817" s="43"/>
      <c r="AY817" s="43"/>
      <c r="AZ817" s="43"/>
      <c r="BA817" s="43"/>
      <c r="BB817" s="43"/>
      <c r="BC817" s="43"/>
      <c r="BE817" s="43"/>
      <c r="BF817" s="43"/>
    </row>
    <row r="818" spans="46:58" ht="15.75" customHeight="1" x14ac:dyDescent="0.2">
      <c r="AT818" s="50"/>
      <c r="AU818" s="50"/>
      <c r="AV818" s="50"/>
      <c r="AW818" s="50"/>
      <c r="AX818" s="43"/>
      <c r="AY818" s="43"/>
      <c r="AZ818" s="43"/>
      <c r="BA818" s="43"/>
      <c r="BB818" s="43"/>
      <c r="BC818" s="43"/>
      <c r="BE818" s="43"/>
      <c r="BF818" s="43"/>
    </row>
    <row r="819" spans="46:58" ht="15.75" customHeight="1" x14ac:dyDescent="0.2">
      <c r="AT819" s="50"/>
      <c r="AU819" s="50"/>
      <c r="AV819" s="50"/>
      <c r="AW819" s="50"/>
      <c r="AX819" s="43"/>
      <c r="AY819" s="43"/>
      <c r="AZ819" s="43"/>
      <c r="BA819" s="43"/>
      <c r="BB819" s="43"/>
      <c r="BC819" s="43"/>
      <c r="BE819" s="43"/>
      <c r="BF819" s="43"/>
    </row>
    <row r="820" spans="46:58" ht="15.75" customHeight="1" x14ac:dyDescent="0.2">
      <c r="AT820" s="50"/>
      <c r="AU820" s="50"/>
      <c r="AV820" s="50"/>
      <c r="AW820" s="50"/>
      <c r="AX820" s="43"/>
      <c r="AY820" s="43"/>
      <c r="AZ820" s="43"/>
      <c r="BA820" s="43"/>
      <c r="BB820" s="43"/>
      <c r="BC820" s="43"/>
      <c r="BE820" s="43"/>
      <c r="BF820" s="43"/>
    </row>
    <row r="821" spans="46:58" ht="15.75" customHeight="1" x14ac:dyDescent="0.2">
      <c r="AT821" s="50"/>
      <c r="AU821" s="50"/>
      <c r="AV821" s="50"/>
      <c r="AW821" s="50"/>
      <c r="AX821" s="43"/>
      <c r="AY821" s="43"/>
      <c r="AZ821" s="43"/>
      <c r="BA821" s="43"/>
      <c r="BB821" s="43"/>
      <c r="BC821" s="43"/>
      <c r="BE821" s="43"/>
      <c r="BF821" s="43"/>
    </row>
    <row r="822" spans="46:58" ht="15.75" customHeight="1" x14ac:dyDescent="0.2">
      <c r="AT822" s="50"/>
      <c r="AU822" s="50"/>
      <c r="AV822" s="50"/>
      <c r="AW822" s="50"/>
      <c r="AX822" s="43"/>
      <c r="AY822" s="43"/>
      <c r="AZ822" s="43"/>
      <c r="BA822" s="43"/>
      <c r="BB822" s="43"/>
      <c r="BC822" s="43"/>
      <c r="BE822" s="43"/>
      <c r="BF822" s="43"/>
    </row>
    <row r="823" spans="46:58" ht="15.75" customHeight="1" x14ac:dyDescent="0.2">
      <c r="AT823" s="50"/>
      <c r="AU823" s="50"/>
      <c r="AV823" s="50"/>
      <c r="AW823" s="50"/>
      <c r="AX823" s="43"/>
      <c r="AY823" s="43"/>
      <c r="AZ823" s="43"/>
      <c r="BA823" s="43"/>
      <c r="BB823" s="43"/>
      <c r="BC823" s="43"/>
      <c r="BE823" s="43"/>
      <c r="BF823" s="43"/>
    </row>
    <row r="824" spans="46:58" ht="15.75" customHeight="1" x14ac:dyDescent="0.2">
      <c r="AT824" s="50"/>
      <c r="AU824" s="50"/>
      <c r="AV824" s="50"/>
      <c r="AW824" s="50"/>
      <c r="AX824" s="43"/>
      <c r="AY824" s="43"/>
      <c r="AZ824" s="43"/>
      <c r="BA824" s="43"/>
      <c r="BB824" s="43"/>
      <c r="BC824" s="43"/>
      <c r="BE824" s="43"/>
      <c r="BF824" s="43"/>
    </row>
    <row r="825" spans="46:58" ht="15.75" customHeight="1" x14ac:dyDescent="0.2">
      <c r="AT825" s="50"/>
      <c r="AU825" s="50"/>
      <c r="AV825" s="50"/>
      <c r="AW825" s="50"/>
      <c r="AX825" s="43"/>
      <c r="AY825" s="43"/>
      <c r="AZ825" s="43"/>
      <c r="BA825" s="43"/>
      <c r="BB825" s="43"/>
      <c r="BC825" s="43"/>
      <c r="BE825" s="43"/>
      <c r="BF825" s="43"/>
    </row>
    <row r="826" spans="46:58" ht="15.75" customHeight="1" x14ac:dyDescent="0.2">
      <c r="AT826" s="50"/>
      <c r="AU826" s="50"/>
      <c r="AV826" s="50"/>
      <c r="AW826" s="50"/>
      <c r="AX826" s="43"/>
      <c r="AY826" s="43"/>
      <c r="AZ826" s="43"/>
      <c r="BA826" s="43"/>
      <c r="BB826" s="43"/>
      <c r="BC826" s="43"/>
      <c r="BE826" s="43"/>
      <c r="BF826" s="43"/>
    </row>
    <row r="827" spans="46:58" ht="15.75" customHeight="1" x14ac:dyDescent="0.2">
      <c r="AT827" s="50"/>
      <c r="AU827" s="50"/>
      <c r="AV827" s="50"/>
      <c r="AW827" s="50"/>
      <c r="AX827" s="43"/>
      <c r="AY827" s="43"/>
      <c r="AZ827" s="43"/>
      <c r="BA827" s="43"/>
      <c r="BB827" s="43"/>
      <c r="BC827" s="43"/>
      <c r="BE827" s="43"/>
      <c r="BF827" s="43"/>
    </row>
    <row r="828" spans="46:58" ht="15.75" customHeight="1" x14ac:dyDescent="0.2">
      <c r="AT828" s="50"/>
      <c r="AU828" s="50"/>
      <c r="AV828" s="50"/>
      <c r="AW828" s="50"/>
      <c r="AX828" s="43"/>
      <c r="AY828" s="43"/>
      <c r="AZ828" s="43"/>
      <c r="BA828" s="43"/>
      <c r="BB828" s="43"/>
      <c r="BC828" s="43"/>
      <c r="BE828" s="43"/>
      <c r="BF828" s="43"/>
    </row>
    <row r="829" spans="46:58" ht="15.75" customHeight="1" x14ac:dyDescent="0.2">
      <c r="AT829" s="50"/>
      <c r="AU829" s="50"/>
      <c r="AV829" s="50"/>
      <c r="AW829" s="50"/>
      <c r="AX829" s="43"/>
      <c r="AY829" s="43"/>
      <c r="AZ829" s="43"/>
      <c r="BA829" s="43"/>
      <c r="BB829" s="43"/>
      <c r="BC829" s="43"/>
      <c r="BE829" s="43"/>
      <c r="BF829" s="43"/>
    </row>
    <row r="830" spans="46:58" ht="15.75" customHeight="1" x14ac:dyDescent="0.2">
      <c r="AT830" s="50"/>
      <c r="AU830" s="50"/>
      <c r="AV830" s="50"/>
      <c r="AW830" s="50"/>
      <c r="AX830" s="43"/>
      <c r="AY830" s="43"/>
      <c r="AZ830" s="43"/>
      <c r="BA830" s="43"/>
      <c r="BB830" s="43"/>
      <c r="BC830" s="43"/>
      <c r="BE830" s="43"/>
      <c r="BF830" s="43"/>
    </row>
    <row r="831" spans="46:58" ht="15.75" customHeight="1" x14ac:dyDescent="0.2">
      <c r="AT831" s="50"/>
      <c r="AU831" s="50"/>
      <c r="AV831" s="50"/>
      <c r="AW831" s="50"/>
      <c r="AX831" s="43"/>
      <c r="AY831" s="43"/>
      <c r="AZ831" s="43"/>
      <c r="BA831" s="43"/>
      <c r="BB831" s="43"/>
      <c r="BC831" s="43"/>
      <c r="BE831" s="43"/>
      <c r="BF831" s="43"/>
    </row>
    <row r="832" spans="46:58" ht="15.75" customHeight="1" x14ac:dyDescent="0.2">
      <c r="AT832" s="50"/>
      <c r="AU832" s="50"/>
      <c r="AV832" s="50"/>
      <c r="AW832" s="50"/>
      <c r="AX832" s="43"/>
      <c r="AY832" s="43"/>
      <c r="AZ832" s="43"/>
      <c r="BA832" s="43"/>
      <c r="BB832" s="43"/>
      <c r="BC832" s="43"/>
      <c r="BE832" s="43"/>
      <c r="BF832" s="43"/>
    </row>
    <row r="833" spans="46:58" ht="15.75" customHeight="1" x14ac:dyDescent="0.2">
      <c r="AT833" s="50"/>
      <c r="AU833" s="50"/>
      <c r="AV833" s="50"/>
      <c r="AW833" s="50"/>
      <c r="AX833" s="43"/>
      <c r="AY833" s="43"/>
      <c r="AZ833" s="43"/>
      <c r="BA833" s="43"/>
      <c r="BB833" s="43"/>
      <c r="BC833" s="43"/>
      <c r="BE833" s="43"/>
      <c r="BF833" s="43"/>
    </row>
    <row r="834" spans="46:58" ht="15.75" customHeight="1" x14ac:dyDescent="0.2">
      <c r="AT834" s="50"/>
      <c r="AU834" s="50"/>
      <c r="AV834" s="50"/>
      <c r="AW834" s="50"/>
      <c r="AX834" s="43"/>
      <c r="AY834" s="43"/>
      <c r="AZ834" s="43"/>
      <c r="BA834" s="43"/>
      <c r="BB834" s="43"/>
      <c r="BC834" s="43"/>
      <c r="BE834" s="43"/>
      <c r="BF834" s="43"/>
    </row>
    <row r="835" spans="46:58" ht="15.75" customHeight="1" x14ac:dyDescent="0.2">
      <c r="AT835" s="50"/>
      <c r="AU835" s="50"/>
      <c r="AV835" s="50"/>
      <c r="AW835" s="50"/>
      <c r="AX835" s="43"/>
      <c r="AY835" s="43"/>
      <c r="AZ835" s="43"/>
      <c r="BA835" s="43"/>
      <c r="BB835" s="43"/>
      <c r="BC835" s="43"/>
      <c r="BE835" s="43"/>
      <c r="BF835" s="43"/>
    </row>
    <row r="836" spans="46:58" ht="15.75" customHeight="1" x14ac:dyDescent="0.2">
      <c r="AT836" s="50"/>
      <c r="AU836" s="50"/>
      <c r="AV836" s="50"/>
      <c r="AW836" s="50"/>
      <c r="AX836" s="43"/>
      <c r="AY836" s="43"/>
      <c r="AZ836" s="43"/>
      <c r="BA836" s="43"/>
      <c r="BB836" s="43"/>
      <c r="BC836" s="43"/>
      <c r="BE836" s="43"/>
      <c r="BF836" s="43"/>
    </row>
    <row r="837" spans="46:58" ht="15.75" customHeight="1" x14ac:dyDescent="0.2">
      <c r="AT837" s="50"/>
      <c r="AU837" s="50"/>
      <c r="AV837" s="50"/>
      <c r="AW837" s="50"/>
      <c r="AX837" s="43"/>
      <c r="AY837" s="43"/>
      <c r="AZ837" s="43"/>
      <c r="BA837" s="43"/>
      <c r="BB837" s="43"/>
      <c r="BC837" s="43"/>
      <c r="BE837" s="43"/>
      <c r="BF837" s="43"/>
    </row>
    <row r="838" spans="46:58" ht="15.75" customHeight="1" x14ac:dyDescent="0.2">
      <c r="AT838" s="50"/>
      <c r="AU838" s="50"/>
      <c r="AV838" s="50"/>
      <c r="AW838" s="50"/>
      <c r="AX838" s="43"/>
      <c r="AY838" s="43"/>
      <c r="AZ838" s="43"/>
      <c r="BA838" s="43"/>
      <c r="BB838" s="43"/>
      <c r="BC838" s="43"/>
      <c r="BE838" s="43"/>
      <c r="BF838" s="43"/>
    </row>
    <row r="839" spans="46:58" ht="15.75" customHeight="1" x14ac:dyDescent="0.2">
      <c r="AT839" s="50"/>
      <c r="AU839" s="50"/>
      <c r="AV839" s="50"/>
      <c r="AW839" s="50"/>
      <c r="AX839" s="43"/>
      <c r="AY839" s="43"/>
      <c r="AZ839" s="43"/>
      <c r="BA839" s="43"/>
      <c r="BB839" s="43"/>
      <c r="BC839" s="43"/>
      <c r="BE839" s="43"/>
      <c r="BF839" s="43"/>
    </row>
    <row r="840" spans="46:58" ht="15.75" customHeight="1" x14ac:dyDescent="0.2">
      <c r="AT840" s="50"/>
      <c r="AU840" s="50"/>
      <c r="AV840" s="50"/>
      <c r="AW840" s="50"/>
      <c r="AX840" s="43"/>
      <c r="AY840" s="43"/>
      <c r="AZ840" s="43"/>
      <c r="BA840" s="43"/>
      <c r="BB840" s="43"/>
      <c r="BC840" s="43"/>
      <c r="BE840" s="43"/>
      <c r="BF840" s="43"/>
    </row>
    <row r="841" spans="46:58" ht="15.75" customHeight="1" x14ac:dyDescent="0.2">
      <c r="AT841" s="50"/>
      <c r="AU841" s="50"/>
      <c r="AV841" s="50"/>
      <c r="AW841" s="50"/>
      <c r="AX841" s="43"/>
      <c r="AY841" s="43"/>
      <c r="AZ841" s="43"/>
      <c r="BA841" s="43"/>
      <c r="BB841" s="43"/>
      <c r="BC841" s="43"/>
      <c r="BE841" s="43"/>
      <c r="BF841" s="43"/>
    </row>
    <row r="842" spans="46:58" ht="15.75" customHeight="1" x14ac:dyDescent="0.2">
      <c r="AT842" s="50"/>
      <c r="AU842" s="50"/>
      <c r="AV842" s="50"/>
      <c r="AW842" s="50"/>
      <c r="AX842" s="43"/>
      <c r="AY842" s="43"/>
      <c r="AZ842" s="43"/>
      <c r="BA842" s="43"/>
      <c r="BB842" s="43"/>
      <c r="BC842" s="43"/>
      <c r="BE842" s="43"/>
      <c r="BF842" s="43"/>
    </row>
    <row r="843" spans="46:58" ht="15.75" customHeight="1" x14ac:dyDescent="0.2">
      <c r="AT843" s="50"/>
      <c r="AU843" s="50"/>
      <c r="AV843" s="50"/>
      <c r="AW843" s="50"/>
      <c r="AX843" s="43"/>
      <c r="AY843" s="43"/>
      <c r="AZ843" s="43"/>
      <c r="BA843" s="43"/>
      <c r="BB843" s="43"/>
      <c r="BC843" s="43"/>
      <c r="BE843" s="43"/>
      <c r="BF843" s="43"/>
    </row>
    <row r="844" spans="46:58" ht="15.75" customHeight="1" x14ac:dyDescent="0.2">
      <c r="AT844" s="50"/>
      <c r="AU844" s="50"/>
      <c r="AV844" s="50"/>
      <c r="AW844" s="50"/>
      <c r="AX844" s="43"/>
      <c r="AY844" s="43"/>
      <c r="AZ844" s="43"/>
      <c r="BA844" s="43"/>
      <c r="BB844" s="43"/>
      <c r="BC844" s="43"/>
      <c r="BE844" s="43"/>
      <c r="BF844" s="43"/>
    </row>
    <row r="845" spans="46:58" ht="15.75" customHeight="1" x14ac:dyDescent="0.2">
      <c r="AT845" s="50"/>
      <c r="AU845" s="50"/>
      <c r="AV845" s="50"/>
      <c r="AW845" s="50"/>
      <c r="AX845" s="43"/>
      <c r="AY845" s="43"/>
      <c r="AZ845" s="43"/>
      <c r="BA845" s="43"/>
      <c r="BB845" s="43"/>
      <c r="BC845" s="43"/>
      <c r="BE845" s="43"/>
      <c r="BF845" s="43"/>
    </row>
    <row r="846" spans="46:58" ht="15.75" customHeight="1" x14ac:dyDescent="0.2">
      <c r="AT846" s="50"/>
      <c r="AU846" s="50"/>
      <c r="AV846" s="50"/>
      <c r="AW846" s="50"/>
      <c r="AX846" s="43"/>
      <c r="AY846" s="43"/>
      <c r="AZ846" s="43"/>
      <c r="BA846" s="43"/>
      <c r="BB846" s="43"/>
      <c r="BC846" s="43"/>
      <c r="BE846" s="43"/>
      <c r="BF846" s="43"/>
    </row>
    <row r="847" spans="46:58" ht="15.75" customHeight="1" x14ac:dyDescent="0.2">
      <c r="AT847" s="50"/>
      <c r="AU847" s="50"/>
      <c r="AV847" s="50"/>
      <c r="AW847" s="50"/>
      <c r="AX847" s="43"/>
      <c r="AY847" s="43"/>
      <c r="AZ847" s="43"/>
      <c r="BA847" s="43"/>
      <c r="BB847" s="43"/>
      <c r="BC847" s="43"/>
      <c r="BE847" s="43"/>
      <c r="BF847" s="43"/>
    </row>
    <row r="848" spans="46:58" ht="15.75" customHeight="1" x14ac:dyDescent="0.2">
      <c r="AT848" s="50"/>
      <c r="AU848" s="50"/>
      <c r="AV848" s="50"/>
      <c r="AW848" s="50"/>
      <c r="AX848" s="43"/>
      <c r="AY848" s="43"/>
      <c r="AZ848" s="43"/>
      <c r="BA848" s="43"/>
      <c r="BB848" s="43"/>
      <c r="BC848" s="43"/>
      <c r="BE848" s="43"/>
      <c r="BF848" s="43"/>
    </row>
    <row r="849" spans="46:58" ht="15.75" customHeight="1" x14ac:dyDescent="0.2">
      <c r="AT849" s="50"/>
      <c r="AU849" s="50"/>
      <c r="AV849" s="50"/>
      <c r="AW849" s="50"/>
      <c r="AX849" s="43"/>
      <c r="AY849" s="43"/>
      <c r="AZ849" s="43"/>
      <c r="BA849" s="43"/>
      <c r="BB849" s="43"/>
      <c r="BC849" s="43"/>
      <c r="BE849" s="43"/>
      <c r="BF849" s="43"/>
    </row>
    <row r="850" spans="46:58" ht="15.75" customHeight="1" x14ac:dyDescent="0.2">
      <c r="AT850" s="50"/>
      <c r="AU850" s="50"/>
      <c r="AV850" s="50"/>
      <c r="AW850" s="50"/>
      <c r="AX850" s="43"/>
      <c r="AY850" s="43"/>
      <c r="AZ850" s="43"/>
      <c r="BA850" s="43"/>
      <c r="BB850" s="43"/>
      <c r="BC850" s="43"/>
      <c r="BE850" s="43"/>
      <c r="BF850" s="43"/>
    </row>
    <row r="851" spans="46:58" ht="15.75" customHeight="1" x14ac:dyDescent="0.2">
      <c r="AT851" s="50"/>
      <c r="AU851" s="50"/>
      <c r="AV851" s="50"/>
      <c r="AW851" s="50"/>
      <c r="AX851" s="43"/>
      <c r="AY851" s="43"/>
      <c r="AZ851" s="43"/>
      <c r="BA851" s="43"/>
      <c r="BB851" s="43"/>
      <c r="BC851" s="43"/>
      <c r="BE851" s="43"/>
      <c r="BF851" s="43"/>
    </row>
    <row r="852" spans="46:58" ht="15.75" customHeight="1" x14ac:dyDescent="0.2">
      <c r="AT852" s="50"/>
      <c r="AU852" s="50"/>
      <c r="AV852" s="50"/>
      <c r="AW852" s="50"/>
      <c r="AX852" s="43"/>
      <c r="AY852" s="43"/>
      <c r="AZ852" s="43"/>
      <c r="BA852" s="43"/>
      <c r="BB852" s="43"/>
      <c r="BC852" s="43"/>
      <c r="BE852" s="43"/>
      <c r="BF852" s="43"/>
    </row>
    <row r="853" spans="46:58" ht="15.75" customHeight="1" x14ac:dyDescent="0.2">
      <c r="AT853" s="50"/>
      <c r="AU853" s="50"/>
      <c r="AV853" s="50"/>
      <c r="AW853" s="50"/>
      <c r="AX853" s="43"/>
      <c r="AY853" s="43"/>
      <c r="AZ853" s="43"/>
      <c r="BA853" s="43"/>
      <c r="BB853" s="43"/>
      <c r="BC853" s="43"/>
      <c r="BE853" s="43"/>
      <c r="BF853" s="43"/>
    </row>
    <row r="854" spans="46:58" ht="15.75" customHeight="1" x14ac:dyDescent="0.2">
      <c r="AT854" s="50"/>
      <c r="AU854" s="50"/>
      <c r="AV854" s="50"/>
      <c r="AW854" s="50"/>
      <c r="AX854" s="43"/>
      <c r="AY854" s="43"/>
      <c r="AZ854" s="43"/>
      <c r="BA854" s="43"/>
      <c r="BB854" s="43"/>
      <c r="BC854" s="43"/>
      <c r="BE854" s="43"/>
      <c r="BF854" s="43"/>
    </row>
    <row r="855" spans="46:58" ht="15.75" customHeight="1" x14ac:dyDescent="0.2">
      <c r="AT855" s="50"/>
      <c r="AU855" s="50"/>
      <c r="AV855" s="50"/>
      <c r="AW855" s="50"/>
      <c r="AX855" s="43"/>
      <c r="AY855" s="43"/>
      <c r="AZ855" s="43"/>
      <c r="BA855" s="43"/>
      <c r="BB855" s="43"/>
      <c r="BC855" s="43"/>
      <c r="BE855" s="43"/>
      <c r="BF855" s="43"/>
    </row>
    <row r="856" spans="46:58" ht="15.75" customHeight="1" x14ac:dyDescent="0.2">
      <c r="AT856" s="50"/>
      <c r="AU856" s="50"/>
      <c r="AV856" s="50"/>
      <c r="AW856" s="50"/>
      <c r="AX856" s="43"/>
      <c r="AY856" s="43"/>
      <c r="AZ856" s="43"/>
      <c r="BA856" s="43"/>
      <c r="BB856" s="43"/>
      <c r="BC856" s="43"/>
      <c r="BE856" s="43"/>
      <c r="BF856" s="43"/>
    </row>
    <row r="857" spans="46:58" ht="15.75" customHeight="1" x14ac:dyDescent="0.2">
      <c r="AT857" s="50"/>
      <c r="AU857" s="50"/>
      <c r="AV857" s="50"/>
      <c r="AW857" s="50"/>
      <c r="AX857" s="43"/>
      <c r="AY857" s="43"/>
      <c r="AZ857" s="43"/>
      <c r="BA857" s="43"/>
      <c r="BB857" s="43"/>
      <c r="BC857" s="43"/>
      <c r="BE857" s="43"/>
      <c r="BF857" s="43"/>
    </row>
    <row r="858" spans="46:58" ht="15.75" customHeight="1" x14ac:dyDescent="0.2">
      <c r="AT858" s="50"/>
      <c r="AU858" s="50"/>
      <c r="AV858" s="50"/>
      <c r="AW858" s="50"/>
      <c r="AX858" s="43"/>
      <c r="AY858" s="43"/>
      <c r="AZ858" s="43"/>
      <c r="BA858" s="43"/>
      <c r="BB858" s="43"/>
      <c r="BC858" s="43"/>
      <c r="BE858" s="43"/>
      <c r="BF858" s="43"/>
    </row>
    <row r="859" spans="46:58" ht="15.75" customHeight="1" x14ac:dyDescent="0.2">
      <c r="AT859" s="50"/>
      <c r="AU859" s="50"/>
      <c r="AV859" s="50"/>
      <c r="AW859" s="50"/>
      <c r="AX859" s="43"/>
      <c r="AY859" s="43"/>
      <c r="AZ859" s="43"/>
      <c r="BA859" s="43"/>
      <c r="BB859" s="43"/>
      <c r="BC859" s="43"/>
      <c r="BE859" s="43"/>
      <c r="BF859" s="43"/>
    </row>
    <row r="860" spans="46:58" ht="15.75" customHeight="1" x14ac:dyDescent="0.2">
      <c r="AT860" s="50"/>
      <c r="AU860" s="50"/>
      <c r="AV860" s="50"/>
      <c r="AW860" s="50"/>
      <c r="AX860" s="43"/>
      <c r="AY860" s="43"/>
      <c r="AZ860" s="43"/>
      <c r="BA860" s="43"/>
      <c r="BB860" s="43"/>
      <c r="BC860" s="43"/>
      <c r="BE860" s="43"/>
      <c r="BF860" s="43"/>
    </row>
    <row r="861" spans="46:58" ht="15.75" customHeight="1" x14ac:dyDescent="0.2">
      <c r="AT861" s="50"/>
      <c r="AU861" s="50"/>
      <c r="AV861" s="50"/>
      <c r="AW861" s="50"/>
      <c r="AX861" s="43"/>
      <c r="AY861" s="43"/>
      <c r="AZ861" s="43"/>
      <c r="BA861" s="43"/>
      <c r="BB861" s="43"/>
      <c r="BC861" s="43"/>
      <c r="BE861" s="43"/>
      <c r="BF861" s="43"/>
    </row>
    <row r="862" spans="46:58" ht="15.75" customHeight="1" x14ac:dyDescent="0.2">
      <c r="AT862" s="50"/>
      <c r="AU862" s="50"/>
      <c r="AV862" s="50"/>
      <c r="AW862" s="50"/>
      <c r="AX862" s="43"/>
      <c r="AY862" s="43"/>
      <c r="AZ862" s="43"/>
      <c r="BA862" s="43"/>
      <c r="BB862" s="43"/>
      <c r="BC862" s="43"/>
      <c r="BE862" s="43"/>
      <c r="BF862" s="43"/>
    </row>
    <row r="863" spans="46:58" ht="15.75" customHeight="1" x14ac:dyDescent="0.2">
      <c r="AT863" s="50"/>
      <c r="AU863" s="50"/>
      <c r="AV863" s="50"/>
      <c r="AW863" s="50"/>
      <c r="AX863" s="43"/>
      <c r="AY863" s="43"/>
      <c r="AZ863" s="43"/>
      <c r="BA863" s="43"/>
      <c r="BB863" s="43"/>
      <c r="BC863" s="43"/>
      <c r="BE863" s="43"/>
      <c r="BF863" s="43"/>
    </row>
    <row r="864" spans="46:58" ht="15.75" customHeight="1" x14ac:dyDescent="0.2">
      <c r="AT864" s="50"/>
      <c r="AU864" s="50"/>
      <c r="AV864" s="50"/>
      <c r="AW864" s="50"/>
      <c r="AX864" s="43"/>
      <c r="AY864" s="43"/>
      <c r="AZ864" s="43"/>
      <c r="BA864" s="43"/>
      <c r="BB864" s="43"/>
      <c r="BC864" s="43"/>
      <c r="BE864" s="43"/>
      <c r="BF864" s="43"/>
    </row>
    <row r="865" spans="46:58" ht="15.75" customHeight="1" x14ac:dyDescent="0.2">
      <c r="AT865" s="50"/>
      <c r="AU865" s="50"/>
      <c r="AV865" s="50"/>
      <c r="AW865" s="50"/>
      <c r="AX865" s="43"/>
      <c r="AY865" s="43"/>
      <c r="AZ865" s="43"/>
      <c r="BA865" s="43"/>
      <c r="BB865" s="43"/>
      <c r="BC865" s="43"/>
      <c r="BE865" s="43"/>
      <c r="BF865" s="43"/>
    </row>
    <row r="866" spans="46:58" ht="15.75" customHeight="1" x14ac:dyDescent="0.2">
      <c r="AT866" s="50"/>
      <c r="AU866" s="50"/>
      <c r="AV866" s="50"/>
      <c r="AW866" s="50"/>
      <c r="AX866" s="43"/>
      <c r="AY866" s="43"/>
      <c r="AZ866" s="43"/>
      <c r="BA866" s="43"/>
      <c r="BB866" s="43"/>
      <c r="BC866" s="43"/>
      <c r="BE866" s="43"/>
      <c r="BF866" s="43"/>
    </row>
    <row r="867" spans="46:58" ht="15.75" customHeight="1" x14ac:dyDescent="0.2">
      <c r="AT867" s="50"/>
      <c r="AU867" s="50"/>
      <c r="AV867" s="50"/>
      <c r="AW867" s="50"/>
      <c r="AX867" s="43"/>
      <c r="AY867" s="43"/>
      <c r="AZ867" s="43"/>
      <c r="BA867" s="43"/>
      <c r="BB867" s="43"/>
      <c r="BC867" s="43"/>
      <c r="BE867" s="43"/>
      <c r="BF867" s="43"/>
    </row>
    <row r="868" spans="46:58" ht="15.75" customHeight="1" x14ac:dyDescent="0.2">
      <c r="AT868" s="50"/>
      <c r="AU868" s="50"/>
      <c r="AV868" s="50"/>
      <c r="AW868" s="50"/>
      <c r="AX868" s="43"/>
      <c r="AY868" s="43"/>
      <c r="AZ868" s="43"/>
      <c r="BA868" s="43"/>
      <c r="BB868" s="43"/>
      <c r="BC868" s="43"/>
      <c r="BE868" s="43"/>
      <c r="BF868" s="43"/>
    </row>
    <row r="869" spans="46:58" ht="15.75" customHeight="1" x14ac:dyDescent="0.2">
      <c r="AT869" s="50"/>
      <c r="AU869" s="50"/>
      <c r="AV869" s="50"/>
      <c r="AW869" s="50"/>
      <c r="AX869" s="43"/>
      <c r="AY869" s="43"/>
      <c r="AZ869" s="43"/>
      <c r="BA869" s="43"/>
      <c r="BB869" s="43"/>
      <c r="BC869" s="43"/>
      <c r="BE869" s="43"/>
      <c r="BF869" s="43"/>
    </row>
    <row r="870" spans="46:58" ht="15.75" customHeight="1" x14ac:dyDescent="0.2">
      <c r="AT870" s="50"/>
      <c r="AU870" s="50"/>
      <c r="AV870" s="50"/>
      <c r="AW870" s="50"/>
      <c r="AX870" s="43"/>
      <c r="AY870" s="43"/>
      <c r="AZ870" s="43"/>
      <c r="BA870" s="43"/>
      <c r="BB870" s="43"/>
      <c r="BC870" s="43"/>
      <c r="BE870" s="43"/>
      <c r="BF870" s="43"/>
    </row>
    <row r="871" spans="46:58" ht="15.75" customHeight="1" x14ac:dyDescent="0.2">
      <c r="AT871" s="50"/>
      <c r="AU871" s="50"/>
      <c r="AV871" s="50"/>
      <c r="AW871" s="50"/>
      <c r="AX871" s="43"/>
      <c r="AY871" s="43"/>
      <c r="AZ871" s="43"/>
      <c r="BA871" s="43"/>
      <c r="BB871" s="43"/>
      <c r="BC871" s="43"/>
      <c r="BE871" s="43"/>
      <c r="BF871" s="43"/>
    </row>
    <row r="872" spans="46:58" ht="15.75" customHeight="1" x14ac:dyDescent="0.2">
      <c r="AT872" s="50"/>
      <c r="AU872" s="50"/>
      <c r="AV872" s="50"/>
      <c r="AW872" s="50"/>
      <c r="AX872" s="43"/>
      <c r="AY872" s="43"/>
      <c r="AZ872" s="43"/>
      <c r="BA872" s="43"/>
      <c r="BB872" s="43"/>
      <c r="BC872" s="43"/>
      <c r="BE872" s="43"/>
      <c r="BF872" s="43"/>
    </row>
    <row r="873" spans="46:58" ht="15.75" customHeight="1" x14ac:dyDescent="0.2">
      <c r="AT873" s="50"/>
      <c r="AU873" s="50"/>
      <c r="AV873" s="50"/>
      <c r="AW873" s="50"/>
      <c r="AX873" s="43"/>
      <c r="AY873" s="43"/>
      <c r="AZ873" s="43"/>
      <c r="BA873" s="43"/>
      <c r="BB873" s="43"/>
      <c r="BC873" s="43"/>
      <c r="BE873" s="43"/>
      <c r="BF873" s="43"/>
    </row>
    <row r="874" spans="46:58" ht="15.75" customHeight="1" x14ac:dyDescent="0.2">
      <c r="AT874" s="50"/>
      <c r="AU874" s="50"/>
      <c r="AV874" s="50"/>
      <c r="AW874" s="50"/>
      <c r="AX874" s="43"/>
      <c r="AY874" s="43"/>
      <c r="AZ874" s="43"/>
      <c r="BA874" s="43"/>
      <c r="BB874" s="43"/>
      <c r="BC874" s="43"/>
      <c r="BE874" s="43"/>
      <c r="BF874" s="43"/>
    </row>
    <row r="875" spans="46:58" ht="15.75" customHeight="1" x14ac:dyDescent="0.2">
      <c r="AT875" s="50"/>
      <c r="AU875" s="50"/>
      <c r="AV875" s="50"/>
      <c r="AW875" s="50"/>
      <c r="AX875" s="43"/>
      <c r="AY875" s="43"/>
      <c r="AZ875" s="43"/>
      <c r="BA875" s="43"/>
      <c r="BB875" s="43"/>
      <c r="BC875" s="43"/>
      <c r="BE875" s="43"/>
      <c r="BF875" s="43"/>
    </row>
    <row r="876" spans="46:58" ht="15.75" customHeight="1" x14ac:dyDescent="0.2">
      <c r="AT876" s="50"/>
      <c r="AU876" s="50"/>
      <c r="AV876" s="50"/>
      <c r="AW876" s="50"/>
      <c r="AX876" s="43"/>
      <c r="AY876" s="43"/>
      <c r="AZ876" s="43"/>
      <c r="BA876" s="43"/>
      <c r="BB876" s="43"/>
      <c r="BC876" s="43"/>
      <c r="BE876" s="43"/>
      <c r="BF876" s="43"/>
    </row>
    <row r="877" spans="46:58" ht="15.75" customHeight="1" x14ac:dyDescent="0.2">
      <c r="AT877" s="50"/>
      <c r="AU877" s="50"/>
      <c r="AV877" s="50"/>
      <c r="AW877" s="50"/>
      <c r="AX877" s="43"/>
      <c r="AY877" s="43"/>
      <c r="AZ877" s="43"/>
      <c r="BA877" s="43"/>
      <c r="BB877" s="43"/>
      <c r="BC877" s="43"/>
      <c r="BE877" s="43"/>
      <c r="BF877" s="43"/>
    </row>
    <row r="878" spans="46:58" ht="15.75" customHeight="1" x14ac:dyDescent="0.2">
      <c r="AT878" s="50"/>
      <c r="AU878" s="50"/>
      <c r="AV878" s="50"/>
      <c r="AW878" s="50"/>
      <c r="AX878" s="43"/>
      <c r="AY878" s="43"/>
      <c r="AZ878" s="43"/>
      <c r="BA878" s="43"/>
      <c r="BB878" s="43"/>
      <c r="BC878" s="43"/>
      <c r="BE878" s="43"/>
      <c r="BF878" s="43"/>
    </row>
    <row r="879" spans="46:58" ht="15.75" customHeight="1" x14ac:dyDescent="0.2">
      <c r="AT879" s="50"/>
      <c r="AU879" s="50"/>
      <c r="AV879" s="50"/>
      <c r="AW879" s="50"/>
      <c r="AX879" s="43"/>
      <c r="AY879" s="43"/>
      <c r="AZ879" s="43"/>
      <c r="BA879" s="43"/>
      <c r="BB879" s="43"/>
      <c r="BC879" s="43"/>
      <c r="BE879" s="43"/>
      <c r="BF879" s="43"/>
    </row>
    <row r="880" spans="46:58" ht="15.75" customHeight="1" x14ac:dyDescent="0.2">
      <c r="AT880" s="50"/>
      <c r="AU880" s="50"/>
      <c r="AV880" s="50"/>
      <c r="AW880" s="50"/>
      <c r="AX880" s="43"/>
      <c r="AY880" s="43"/>
      <c r="AZ880" s="43"/>
      <c r="BA880" s="43"/>
      <c r="BB880" s="43"/>
      <c r="BC880" s="43"/>
      <c r="BE880" s="43"/>
      <c r="BF880" s="43"/>
    </row>
    <row r="881" spans="46:58" ht="15.75" customHeight="1" x14ac:dyDescent="0.2">
      <c r="AT881" s="50"/>
      <c r="AU881" s="50"/>
      <c r="AV881" s="50"/>
      <c r="AW881" s="50"/>
      <c r="AX881" s="43"/>
      <c r="AY881" s="43"/>
      <c r="AZ881" s="43"/>
      <c r="BA881" s="43"/>
      <c r="BB881" s="43"/>
      <c r="BC881" s="43"/>
      <c r="BE881" s="43"/>
      <c r="BF881" s="43"/>
    </row>
    <row r="882" spans="46:58" ht="15.75" customHeight="1" x14ac:dyDescent="0.2">
      <c r="AT882" s="50"/>
      <c r="AU882" s="50"/>
      <c r="AV882" s="50"/>
      <c r="AW882" s="50"/>
      <c r="AX882" s="43"/>
      <c r="AY882" s="43"/>
      <c r="AZ882" s="43"/>
      <c r="BA882" s="43"/>
      <c r="BB882" s="43"/>
      <c r="BC882" s="43"/>
      <c r="BE882" s="43"/>
      <c r="BF882" s="43"/>
    </row>
    <row r="883" spans="46:58" ht="15.75" customHeight="1" x14ac:dyDescent="0.2">
      <c r="AT883" s="50"/>
      <c r="AU883" s="50"/>
      <c r="AV883" s="50"/>
      <c r="AW883" s="50"/>
      <c r="AX883" s="43"/>
      <c r="AY883" s="43"/>
      <c r="AZ883" s="43"/>
      <c r="BA883" s="43"/>
      <c r="BB883" s="43"/>
      <c r="BC883" s="43"/>
      <c r="BE883" s="43"/>
      <c r="BF883" s="43"/>
    </row>
    <row r="884" spans="46:58" ht="15.75" customHeight="1" x14ac:dyDescent="0.2">
      <c r="AT884" s="50"/>
      <c r="AU884" s="50"/>
      <c r="AV884" s="50"/>
      <c r="AW884" s="50"/>
      <c r="AX884" s="43"/>
      <c r="AY884" s="43"/>
      <c r="AZ884" s="43"/>
      <c r="BA884" s="43"/>
      <c r="BB884" s="43"/>
      <c r="BC884" s="43"/>
      <c r="BE884" s="43"/>
      <c r="BF884" s="43"/>
    </row>
    <row r="885" spans="46:58" ht="15.75" customHeight="1" x14ac:dyDescent="0.2">
      <c r="AT885" s="50"/>
      <c r="AU885" s="50"/>
      <c r="AV885" s="50"/>
      <c r="AW885" s="50"/>
      <c r="AX885" s="43"/>
      <c r="AY885" s="43"/>
      <c r="AZ885" s="43"/>
      <c r="BA885" s="43"/>
      <c r="BB885" s="43"/>
      <c r="BC885" s="43"/>
      <c r="BE885" s="43"/>
      <c r="BF885" s="43"/>
    </row>
    <row r="886" spans="46:58" ht="15.75" customHeight="1" x14ac:dyDescent="0.2">
      <c r="AT886" s="50"/>
      <c r="AU886" s="50"/>
      <c r="AV886" s="50"/>
      <c r="AW886" s="50"/>
      <c r="AX886" s="43"/>
      <c r="AY886" s="43"/>
      <c r="AZ886" s="43"/>
      <c r="BA886" s="43"/>
      <c r="BB886" s="43"/>
      <c r="BC886" s="43"/>
      <c r="BE886" s="43"/>
      <c r="BF886" s="43"/>
    </row>
    <row r="887" spans="46:58" ht="15.75" customHeight="1" x14ac:dyDescent="0.2">
      <c r="AT887" s="50"/>
      <c r="AU887" s="50"/>
      <c r="AV887" s="50"/>
      <c r="AW887" s="50"/>
      <c r="AX887" s="43"/>
      <c r="AY887" s="43"/>
      <c r="AZ887" s="43"/>
      <c r="BA887" s="43"/>
      <c r="BB887" s="43"/>
      <c r="BC887" s="43"/>
      <c r="BE887" s="43"/>
      <c r="BF887" s="43"/>
    </row>
    <row r="888" spans="46:58" ht="15.75" customHeight="1" x14ac:dyDescent="0.2">
      <c r="AT888" s="50"/>
      <c r="AU888" s="50"/>
      <c r="AV888" s="50"/>
      <c r="AW888" s="50"/>
      <c r="AX888" s="43"/>
      <c r="AY888" s="43"/>
      <c r="AZ888" s="43"/>
      <c r="BA888" s="43"/>
      <c r="BB888" s="43"/>
      <c r="BC888" s="43"/>
      <c r="BE888" s="43"/>
      <c r="BF888" s="43"/>
    </row>
    <row r="889" spans="46:58" ht="15.75" customHeight="1" x14ac:dyDescent="0.2">
      <c r="AT889" s="50"/>
      <c r="AU889" s="50"/>
      <c r="AV889" s="50"/>
      <c r="AW889" s="50"/>
      <c r="AX889" s="43"/>
      <c r="AY889" s="43"/>
      <c r="AZ889" s="43"/>
      <c r="BA889" s="43"/>
      <c r="BB889" s="43"/>
      <c r="BC889" s="43"/>
      <c r="BE889" s="43"/>
      <c r="BF889" s="43"/>
    </row>
    <row r="890" spans="46:58" ht="15.75" customHeight="1" x14ac:dyDescent="0.2">
      <c r="AT890" s="50"/>
      <c r="AU890" s="50"/>
      <c r="AV890" s="50"/>
      <c r="AW890" s="50"/>
      <c r="AX890" s="43"/>
      <c r="AY890" s="43"/>
      <c r="AZ890" s="43"/>
      <c r="BA890" s="43"/>
      <c r="BB890" s="43"/>
      <c r="BC890" s="43"/>
      <c r="BE890" s="43"/>
      <c r="BF890" s="43"/>
    </row>
    <row r="891" spans="46:58" ht="15.75" customHeight="1" x14ac:dyDescent="0.2">
      <c r="AT891" s="50"/>
      <c r="AU891" s="50"/>
      <c r="AV891" s="50"/>
      <c r="AW891" s="50"/>
      <c r="AX891" s="43"/>
      <c r="AY891" s="43"/>
      <c r="AZ891" s="43"/>
      <c r="BA891" s="43"/>
      <c r="BB891" s="43"/>
      <c r="BC891" s="43"/>
      <c r="BE891" s="43"/>
      <c r="BF891" s="43"/>
    </row>
    <row r="892" spans="46:58" ht="15.75" customHeight="1" x14ac:dyDescent="0.2">
      <c r="AT892" s="50"/>
      <c r="AU892" s="50"/>
      <c r="AV892" s="50"/>
      <c r="AW892" s="50"/>
      <c r="AX892" s="43"/>
      <c r="AY892" s="43"/>
      <c r="AZ892" s="43"/>
      <c r="BA892" s="43"/>
      <c r="BB892" s="43"/>
      <c r="BC892" s="43"/>
      <c r="BE892" s="43"/>
      <c r="BF892" s="43"/>
    </row>
    <row r="893" spans="46:58" ht="15.75" customHeight="1" x14ac:dyDescent="0.2">
      <c r="AT893" s="50"/>
      <c r="AU893" s="50"/>
      <c r="AV893" s="50"/>
      <c r="AW893" s="50"/>
      <c r="AX893" s="43"/>
      <c r="AY893" s="43"/>
      <c r="AZ893" s="43"/>
      <c r="BA893" s="43"/>
      <c r="BB893" s="43"/>
      <c r="BC893" s="43"/>
      <c r="BE893" s="43"/>
      <c r="BF893" s="43"/>
    </row>
    <row r="894" spans="46:58" ht="15.75" customHeight="1" x14ac:dyDescent="0.2">
      <c r="AT894" s="50"/>
      <c r="AU894" s="50"/>
      <c r="AV894" s="50"/>
      <c r="AW894" s="50"/>
      <c r="AX894" s="43"/>
      <c r="AY894" s="43"/>
      <c r="AZ894" s="43"/>
      <c r="BA894" s="43"/>
      <c r="BB894" s="43"/>
      <c r="BC894" s="43"/>
      <c r="BE894" s="43"/>
      <c r="BF894" s="43"/>
    </row>
    <row r="895" spans="46:58" ht="15.75" customHeight="1" x14ac:dyDescent="0.2">
      <c r="AT895" s="50"/>
      <c r="AU895" s="50"/>
      <c r="AV895" s="50"/>
      <c r="AW895" s="50"/>
      <c r="AX895" s="43"/>
      <c r="AY895" s="43"/>
      <c r="AZ895" s="43"/>
      <c r="BA895" s="43"/>
      <c r="BB895" s="43"/>
      <c r="BC895" s="43"/>
      <c r="BE895" s="43"/>
      <c r="BF895" s="43"/>
    </row>
    <row r="896" spans="46:58" ht="15.75" customHeight="1" x14ac:dyDescent="0.2">
      <c r="AT896" s="50"/>
      <c r="AU896" s="50"/>
      <c r="AV896" s="50"/>
      <c r="AW896" s="50"/>
      <c r="AX896" s="43"/>
      <c r="AY896" s="43"/>
      <c r="AZ896" s="43"/>
      <c r="BA896" s="43"/>
      <c r="BB896" s="43"/>
      <c r="BC896" s="43"/>
      <c r="BE896" s="43"/>
      <c r="BF896" s="43"/>
    </row>
    <row r="897" spans="46:58" ht="15.75" customHeight="1" x14ac:dyDescent="0.2">
      <c r="AT897" s="50"/>
      <c r="AU897" s="50"/>
      <c r="AV897" s="50"/>
      <c r="AW897" s="50"/>
      <c r="AX897" s="43"/>
      <c r="AY897" s="43"/>
      <c r="AZ897" s="43"/>
      <c r="BA897" s="43"/>
      <c r="BB897" s="43"/>
      <c r="BC897" s="43"/>
      <c r="BE897" s="43"/>
      <c r="BF897" s="43"/>
    </row>
    <row r="898" spans="46:58" ht="15.75" customHeight="1" x14ac:dyDescent="0.2">
      <c r="AT898" s="50"/>
      <c r="AU898" s="50"/>
      <c r="AV898" s="50"/>
      <c r="AW898" s="50"/>
      <c r="AX898" s="43"/>
      <c r="AY898" s="43"/>
      <c r="AZ898" s="43"/>
      <c r="BA898" s="43"/>
      <c r="BB898" s="43"/>
      <c r="BC898" s="43"/>
      <c r="BE898" s="43"/>
      <c r="BF898" s="43"/>
    </row>
    <row r="899" spans="46:58" ht="15.75" customHeight="1" x14ac:dyDescent="0.2">
      <c r="AT899" s="50"/>
      <c r="AU899" s="50"/>
      <c r="AV899" s="50"/>
      <c r="AW899" s="50"/>
      <c r="AX899" s="43"/>
      <c r="AY899" s="43"/>
      <c r="AZ899" s="43"/>
      <c r="BA899" s="43"/>
      <c r="BB899" s="43"/>
      <c r="BC899" s="43"/>
      <c r="BE899" s="43"/>
      <c r="BF899" s="43"/>
    </row>
    <row r="900" spans="46:58" ht="15.75" customHeight="1" x14ac:dyDescent="0.2">
      <c r="AT900" s="50"/>
      <c r="AU900" s="50"/>
      <c r="AV900" s="50"/>
      <c r="AW900" s="50"/>
      <c r="AX900" s="43"/>
      <c r="AY900" s="43"/>
      <c r="AZ900" s="43"/>
      <c r="BA900" s="43"/>
      <c r="BB900" s="43"/>
      <c r="BC900" s="43"/>
      <c r="BE900" s="43"/>
      <c r="BF900" s="43"/>
    </row>
    <row r="901" spans="46:58" ht="15.75" customHeight="1" x14ac:dyDescent="0.2">
      <c r="AT901" s="50"/>
      <c r="AU901" s="50"/>
      <c r="AV901" s="50"/>
      <c r="AW901" s="50"/>
      <c r="AX901" s="43"/>
      <c r="AY901" s="43"/>
      <c r="AZ901" s="43"/>
      <c r="BA901" s="43"/>
      <c r="BB901" s="43"/>
      <c r="BC901" s="43"/>
      <c r="BE901" s="43"/>
      <c r="BF901" s="43"/>
    </row>
    <row r="902" spans="46:58" ht="15.75" customHeight="1" x14ac:dyDescent="0.2">
      <c r="AT902" s="50"/>
      <c r="AU902" s="50"/>
      <c r="AV902" s="50"/>
      <c r="AW902" s="50"/>
      <c r="AX902" s="43"/>
      <c r="AY902" s="43"/>
      <c r="AZ902" s="43"/>
      <c r="BA902" s="43"/>
      <c r="BB902" s="43"/>
      <c r="BC902" s="43"/>
      <c r="BE902" s="43"/>
      <c r="BF902" s="43"/>
    </row>
    <row r="903" spans="46:58" ht="15.75" customHeight="1" x14ac:dyDescent="0.2">
      <c r="AT903" s="50"/>
      <c r="AU903" s="50"/>
      <c r="AV903" s="50"/>
      <c r="AW903" s="50"/>
      <c r="AX903" s="43"/>
      <c r="AY903" s="43"/>
      <c r="AZ903" s="43"/>
      <c r="BA903" s="43"/>
      <c r="BB903" s="43"/>
      <c r="BC903" s="43"/>
      <c r="BE903" s="43"/>
      <c r="BF903" s="43"/>
    </row>
    <row r="904" spans="46:58" ht="15.75" customHeight="1" x14ac:dyDescent="0.2">
      <c r="AT904" s="50"/>
      <c r="AU904" s="50"/>
      <c r="AV904" s="50"/>
      <c r="AW904" s="50"/>
      <c r="AX904" s="43"/>
      <c r="AY904" s="43"/>
      <c r="AZ904" s="43"/>
      <c r="BA904" s="43"/>
      <c r="BB904" s="43"/>
      <c r="BC904" s="43"/>
      <c r="BE904" s="43"/>
      <c r="BF904" s="43"/>
    </row>
    <row r="905" spans="46:58" ht="15.75" customHeight="1" x14ac:dyDescent="0.2">
      <c r="AT905" s="50"/>
      <c r="AU905" s="50"/>
      <c r="AV905" s="50"/>
      <c r="AW905" s="50"/>
      <c r="AX905" s="43"/>
      <c r="AY905" s="43"/>
      <c r="AZ905" s="43"/>
      <c r="BA905" s="43"/>
      <c r="BB905" s="43"/>
      <c r="BC905" s="43"/>
      <c r="BE905" s="43"/>
      <c r="BF905" s="43"/>
    </row>
    <row r="906" spans="46:58" ht="12.75" x14ac:dyDescent="0.2">
      <c r="AT906" s="50"/>
      <c r="AU906" s="50"/>
      <c r="AV906" s="50"/>
      <c r="AW906" s="50"/>
      <c r="AX906" s="43"/>
      <c r="AY906" s="43"/>
      <c r="AZ906" s="43"/>
      <c r="BA906" s="43"/>
      <c r="BB906" s="43"/>
      <c r="BC906" s="43"/>
      <c r="BE906" s="43"/>
      <c r="BF906" s="43"/>
    </row>
    <row r="907" spans="46:58" ht="12.75" x14ac:dyDescent="0.2">
      <c r="AT907" s="50"/>
      <c r="AU907" s="50"/>
      <c r="AV907" s="50"/>
      <c r="AW907" s="50"/>
      <c r="AX907" s="43"/>
      <c r="AY907" s="43"/>
      <c r="AZ907" s="43"/>
      <c r="BA907" s="43"/>
      <c r="BB907" s="43"/>
      <c r="BC907" s="43"/>
      <c r="BE907" s="43"/>
      <c r="BF907" s="43"/>
    </row>
    <row r="908" spans="46:58" ht="12.75" x14ac:dyDescent="0.2">
      <c r="AT908" s="50"/>
      <c r="AU908" s="50"/>
      <c r="AV908" s="50"/>
      <c r="AW908" s="50"/>
      <c r="AX908" s="43"/>
      <c r="AY908" s="43"/>
      <c r="AZ908" s="43"/>
      <c r="BA908" s="43"/>
      <c r="BB908" s="43"/>
      <c r="BC908" s="43"/>
      <c r="BE908" s="43"/>
      <c r="BF908" s="43"/>
    </row>
    <row r="909" spans="46:58" ht="12.75" x14ac:dyDescent="0.2">
      <c r="AT909" s="50"/>
      <c r="AU909" s="50"/>
      <c r="AV909" s="50"/>
      <c r="AW909" s="50"/>
      <c r="AX909" s="43"/>
      <c r="AY909" s="43"/>
      <c r="AZ909" s="43"/>
      <c r="BA909" s="43"/>
      <c r="BB909" s="43"/>
      <c r="BC909" s="43"/>
      <c r="BE909" s="43"/>
      <c r="BF909" s="43"/>
    </row>
    <row r="910" spans="46:58" ht="12.75" x14ac:dyDescent="0.2">
      <c r="AT910" s="50"/>
      <c r="AU910" s="50"/>
      <c r="AV910" s="50"/>
      <c r="AW910" s="50"/>
      <c r="AX910" s="43"/>
      <c r="AY910" s="43"/>
      <c r="AZ910" s="43"/>
      <c r="BA910" s="43"/>
      <c r="BB910" s="43"/>
      <c r="BC910" s="43"/>
      <c r="BE910" s="43"/>
      <c r="BF910" s="43"/>
    </row>
    <row r="911" spans="46:58" ht="12.75" x14ac:dyDescent="0.2">
      <c r="AT911" s="50"/>
      <c r="AU911" s="50"/>
      <c r="AV911" s="50"/>
      <c r="AW911" s="50"/>
      <c r="AX911" s="43"/>
      <c r="AY911" s="43"/>
      <c r="AZ911" s="43"/>
      <c r="BA911" s="43"/>
      <c r="BB911" s="43"/>
      <c r="BC911" s="43"/>
      <c r="BE911" s="43"/>
      <c r="BF911" s="43"/>
    </row>
    <row r="912" spans="46:58" ht="12.75" x14ac:dyDescent="0.2">
      <c r="AT912" s="50"/>
      <c r="AU912" s="50"/>
      <c r="AV912" s="50"/>
      <c r="AW912" s="50"/>
      <c r="AX912" s="43"/>
      <c r="AY912" s="43"/>
      <c r="AZ912" s="43"/>
      <c r="BA912" s="43"/>
      <c r="BB912" s="43"/>
      <c r="BC912" s="43"/>
      <c r="BE912" s="43"/>
      <c r="BF912" s="43"/>
    </row>
    <row r="913" spans="46:58" ht="12.75" x14ac:dyDescent="0.2">
      <c r="AT913" s="50"/>
      <c r="AU913" s="50"/>
      <c r="AV913" s="50"/>
      <c r="AW913" s="50"/>
      <c r="AX913" s="43"/>
      <c r="AY913" s="43"/>
      <c r="AZ913" s="43"/>
      <c r="BA913" s="43"/>
      <c r="BB913" s="43"/>
      <c r="BC913" s="43"/>
      <c r="BE913" s="43"/>
      <c r="BF913" s="43"/>
    </row>
    <row r="914" spans="46:58" ht="12.75" x14ac:dyDescent="0.2">
      <c r="AT914" s="50"/>
      <c r="AU914" s="50"/>
      <c r="AV914" s="50"/>
      <c r="AW914" s="50"/>
      <c r="AX914" s="43"/>
      <c r="AY914" s="43"/>
      <c r="AZ914" s="43"/>
      <c r="BA914" s="43"/>
      <c r="BB914" s="43"/>
      <c r="BC914" s="43"/>
      <c r="BE914" s="43"/>
      <c r="BF914" s="43"/>
    </row>
    <row r="915" spans="46:58" ht="12.75" x14ac:dyDescent="0.2">
      <c r="AT915" s="50"/>
      <c r="AU915" s="50"/>
      <c r="AV915" s="50"/>
      <c r="AW915" s="50"/>
      <c r="AX915" s="43"/>
      <c r="AY915" s="43"/>
      <c r="AZ915" s="43"/>
      <c r="BA915" s="43"/>
      <c r="BB915" s="43"/>
      <c r="BC915" s="43"/>
      <c r="BE915" s="43"/>
      <c r="BF915" s="43"/>
    </row>
    <row r="916" spans="46:58" ht="12.75" x14ac:dyDescent="0.2">
      <c r="AT916" s="50"/>
      <c r="AU916" s="50"/>
      <c r="AV916" s="50"/>
      <c r="AW916" s="50"/>
      <c r="AX916" s="43"/>
      <c r="AY916" s="43"/>
      <c r="AZ916" s="43"/>
      <c r="BA916" s="43"/>
      <c r="BB916" s="43"/>
      <c r="BC916" s="43"/>
      <c r="BE916" s="43"/>
      <c r="BF916" s="43"/>
    </row>
    <row r="917" spans="46:58" ht="12.75" x14ac:dyDescent="0.2">
      <c r="AT917" s="50"/>
      <c r="AU917" s="50"/>
      <c r="AV917" s="50"/>
      <c r="AW917" s="50"/>
      <c r="AX917" s="43"/>
      <c r="AY917" s="43"/>
      <c r="AZ917" s="43"/>
      <c r="BA917" s="43"/>
      <c r="BB917" s="43"/>
      <c r="BC917" s="43"/>
      <c r="BE917" s="43"/>
      <c r="BF917" s="43"/>
    </row>
    <row r="918" spans="46:58" ht="12.75" x14ac:dyDescent="0.2">
      <c r="AT918" s="50"/>
      <c r="AU918" s="50"/>
      <c r="AV918" s="50"/>
      <c r="AW918" s="50"/>
      <c r="AX918" s="43"/>
      <c r="AY918" s="43"/>
      <c r="AZ918" s="43"/>
      <c r="BA918" s="43"/>
      <c r="BB918" s="43"/>
      <c r="BC918" s="43"/>
      <c r="BE918" s="43"/>
      <c r="BF918" s="43"/>
    </row>
    <row r="919" spans="46:58" ht="12.75" x14ac:dyDescent="0.2">
      <c r="AT919" s="50"/>
      <c r="AU919" s="50"/>
      <c r="AV919" s="50"/>
      <c r="AW919" s="50"/>
      <c r="AX919" s="43"/>
      <c r="AY919" s="43"/>
      <c r="AZ919" s="43"/>
      <c r="BA919" s="43"/>
      <c r="BB919" s="43"/>
      <c r="BC919" s="43"/>
      <c r="BE919" s="43"/>
      <c r="BF919" s="43"/>
    </row>
    <row r="920" spans="46:58" ht="12.75" x14ac:dyDescent="0.2">
      <c r="AT920" s="50"/>
      <c r="AU920" s="50"/>
      <c r="AV920" s="50"/>
      <c r="AW920" s="50"/>
      <c r="AX920" s="43"/>
      <c r="AY920" s="43"/>
      <c r="AZ920" s="43"/>
      <c r="BA920" s="43"/>
      <c r="BB920" s="43"/>
      <c r="BC920" s="43"/>
      <c r="BE920" s="43"/>
      <c r="BF920" s="43"/>
    </row>
    <row r="921" spans="46:58" ht="12.75" x14ac:dyDescent="0.2">
      <c r="AT921" s="50"/>
      <c r="AU921" s="50"/>
      <c r="AV921" s="50"/>
      <c r="AW921" s="50"/>
      <c r="AX921" s="43"/>
      <c r="AY921" s="43"/>
      <c r="AZ921" s="43"/>
      <c r="BA921" s="43"/>
      <c r="BB921" s="43"/>
      <c r="BC921" s="43"/>
      <c r="BE921" s="43"/>
      <c r="BF921" s="43"/>
    </row>
    <row r="922" spans="46:58" ht="12.75" x14ac:dyDescent="0.2">
      <c r="AT922" s="50"/>
      <c r="AU922" s="50"/>
      <c r="AV922" s="50"/>
      <c r="AW922" s="50"/>
      <c r="AX922" s="43"/>
      <c r="AY922" s="43"/>
      <c r="AZ922" s="43"/>
      <c r="BA922" s="43"/>
      <c r="BB922" s="43"/>
      <c r="BC922" s="43"/>
      <c r="BE922" s="43"/>
      <c r="BF922" s="43"/>
    </row>
    <row r="923" spans="46:58" ht="12.75" x14ac:dyDescent="0.2">
      <c r="AT923" s="50"/>
      <c r="AU923" s="50"/>
      <c r="AV923" s="50"/>
      <c r="AW923" s="50"/>
      <c r="AX923" s="43"/>
      <c r="AY923" s="43"/>
      <c r="AZ923" s="43"/>
      <c r="BA923" s="43"/>
      <c r="BB923" s="43"/>
      <c r="BC923" s="43"/>
      <c r="BE923" s="43"/>
      <c r="BF923" s="43"/>
    </row>
    <row r="924" spans="46:58" ht="12.75" x14ac:dyDescent="0.2">
      <c r="AT924" s="50"/>
      <c r="AU924" s="50"/>
      <c r="AV924" s="50"/>
      <c r="AW924" s="50"/>
      <c r="AX924" s="43"/>
      <c r="AY924" s="43"/>
      <c r="AZ924" s="43"/>
      <c r="BA924" s="43"/>
      <c r="BB924" s="43"/>
      <c r="BC924" s="43"/>
      <c r="BE924" s="43"/>
      <c r="BF924" s="43"/>
    </row>
    <row r="925" spans="46:58" ht="12.75" x14ac:dyDescent="0.2">
      <c r="AT925" s="50"/>
      <c r="AU925" s="50"/>
      <c r="AV925" s="50"/>
      <c r="AW925" s="50"/>
      <c r="AX925" s="43"/>
      <c r="AY925" s="43"/>
      <c r="AZ925" s="43"/>
      <c r="BA925" s="43"/>
      <c r="BB925" s="43"/>
      <c r="BC925" s="43"/>
      <c r="BE925" s="43"/>
      <c r="BF925" s="43"/>
    </row>
    <row r="926" spans="46:58" ht="12.75" x14ac:dyDescent="0.2">
      <c r="AT926" s="50"/>
      <c r="AU926" s="50"/>
      <c r="AV926" s="50"/>
      <c r="AW926" s="50"/>
      <c r="AX926" s="43"/>
      <c r="AY926" s="43"/>
      <c r="AZ926" s="43"/>
      <c r="BA926" s="43"/>
      <c r="BB926" s="43"/>
      <c r="BC926" s="43"/>
      <c r="BE926" s="43"/>
      <c r="BF926" s="43"/>
    </row>
    <row r="927" spans="46:58" ht="12.75" x14ac:dyDescent="0.2">
      <c r="AT927" s="50"/>
      <c r="AU927" s="50"/>
      <c r="AV927" s="50"/>
      <c r="AW927" s="50"/>
      <c r="AX927" s="43"/>
      <c r="AY927" s="43"/>
      <c r="AZ927" s="43"/>
      <c r="BA927" s="43"/>
      <c r="BB927" s="43"/>
      <c r="BC927" s="43"/>
      <c r="BE927" s="43"/>
      <c r="BF927" s="43"/>
    </row>
    <row r="928" spans="46:58" ht="12.75" x14ac:dyDescent="0.2">
      <c r="AT928" s="50"/>
      <c r="AU928" s="50"/>
      <c r="AV928" s="50"/>
      <c r="AW928" s="50"/>
      <c r="AX928" s="43"/>
      <c r="AY928" s="43"/>
      <c r="AZ928" s="43"/>
      <c r="BA928" s="43"/>
      <c r="BB928" s="43"/>
      <c r="BC928" s="43"/>
      <c r="BE928" s="43"/>
      <c r="BF928" s="43"/>
    </row>
    <row r="929" spans="46:58" ht="12.75" x14ac:dyDescent="0.2">
      <c r="AT929" s="50"/>
      <c r="AU929" s="50"/>
      <c r="AV929" s="50"/>
      <c r="AW929" s="50"/>
      <c r="AX929" s="43"/>
      <c r="AY929" s="43"/>
      <c r="AZ929" s="43"/>
      <c r="BA929" s="43"/>
      <c r="BB929" s="43"/>
      <c r="BC929" s="43"/>
      <c r="BE929" s="43"/>
      <c r="BF929" s="43"/>
    </row>
    <row r="930" spans="46:58" ht="12.75" x14ac:dyDescent="0.2">
      <c r="AT930" s="50"/>
      <c r="AU930" s="50"/>
      <c r="AV930" s="50"/>
      <c r="AW930" s="50"/>
      <c r="AX930" s="43"/>
      <c r="AY930" s="43"/>
      <c r="AZ930" s="43"/>
      <c r="BA930" s="43"/>
      <c r="BB930" s="43"/>
      <c r="BC930" s="43"/>
      <c r="BE930" s="43"/>
      <c r="BF930" s="43"/>
    </row>
    <row r="931" spans="46:58" ht="12.75" x14ac:dyDescent="0.2">
      <c r="AT931" s="50"/>
      <c r="AU931" s="50"/>
      <c r="AV931" s="50"/>
      <c r="AW931" s="50"/>
      <c r="AX931" s="43"/>
      <c r="AY931" s="43"/>
      <c r="AZ931" s="43"/>
      <c r="BA931" s="43"/>
      <c r="BB931" s="43"/>
      <c r="BC931" s="43"/>
      <c r="BE931" s="43"/>
      <c r="BF931" s="43"/>
    </row>
    <row r="932" spans="46:58" ht="12.75" x14ac:dyDescent="0.2">
      <c r="AT932" s="50"/>
      <c r="AU932" s="50"/>
      <c r="AV932" s="50"/>
      <c r="AW932" s="50"/>
      <c r="AX932" s="43"/>
      <c r="AY932" s="43"/>
      <c r="AZ932" s="43"/>
      <c r="BA932" s="43"/>
      <c r="BB932" s="43"/>
      <c r="BC932" s="43"/>
      <c r="BE932" s="43"/>
      <c r="BF932" s="43"/>
    </row>
    <row r="933" spans="46:58" ht="12.75" x14ac:dyDescent="0.2">
      <c r="AT933" s="50"/>
      <c r="AU933" s="50"/>
      <c r="AV933" s="50"/>
      <c r="AW933" s="50"/>
      <c r="AX933" s="43"/>
      <c r="AY933" s="43"/>
      <c r="AZ933" s="43"/>
      <c r="BA933" s="43"/>
      <c r="BB933" s="43"/>
      <c r="BC933" s="43"/>
      <c r="BE933" s="43"/>
      <c r="BF933" s="43"/>
    </row>
    <row r="934" spans="46:58" ht="12.75" x14ac:dyDescent="0.2">
      <c r="AT934" s="50"/>
      <c r="AU934" s="50"/>
      <c r="AV934" s="50"/>
      <c r="AW934" s="50"/>
      <c r="AX934" s="43"/>
      <c r="AY934" s="43"/>
      <c r="AZ934" s="43"/>
      <c r="BA934" s="43"/>
      <c r="BB934" s="43"/>
      <c r="BC934" s="43"/>
      <c r="BE934" s="43"/>
      <c r="BF934" s="43"/>
    </row>
  </sheetData>
  <autoFilter ref="C2:BH123">
    <filterColumn colId="2">
      <filters>
        <filter val="COORDINACIÓN ADMINISTRATIVA"/>
      </filters>
    </filterColumn>
  </autoFilter>
  <mergeCells count="5">
    <mergeCell ref="BI1:BK1"/>
    <mergeCell ref="R1:S1"/>
    <mergeCell ref="AD1:AZ1"/>
    <mergeCell ref="BA1:BD1"/>
    <mergeCell ref="F1:F2"/>
  </mergeCells>
  <conditionalFormatting sqref="AX113:AX115">
    <cfRule type="dataBar" priority="3">
      <dataBar>
        <cfvo type="min"/>
        <cfvo type="max"/>
        <color rgb="FF638EC6"/>
      </dataBar>
      <extLst>
        <ext xmlns:x14="http://schemas.microsoft.com/office/spreadsheetml/2009/9/main" uri="{B025F937-C7B1-47D3-B67F-A62EFF666E3E}">
          <x14:id>{A30CBD10-375C-4A6E-9CCA-A57B9B25EB63}</x14:id>
        </ext>
      </extLst>
    </cfRule>
  </conditionalFormatting>
  <conditionalFormatting sqref="AD42:AD44">
    <cfRule type="cellIs" dxfId="0" priority="1" operator="equal">
      <formula>"LEY FEDERAL DE FOMENTO A LAS ACTIVIDADES REALIZADAS POR ORGANIZACIONES DE LA SOCIEDAD CIVIL"</formula>
    </cfRule>
  </conditionalFormatting>
  <hyperlinks>
    <hyperlink ref="AD41" location="OSC" display="OSC"/>
  </hyperlinks>
  <pageMargins left="0.7" right="0.7" top="1.31" bottom="0.75" header="0" footer="0"/>
  <pageSetup paperSize="9" scale="95" orientation="portrait" r:id="rId1"/>
  <extLst>
    <ext xmlns:x14="http://schemas.microsoft.com/office/spreadsheetml/2009/9/main" uri="{78C0D931-6437-407d-A8EE-F0AAD7539E65}">
      <x14:conditionalFormattings>
        <x14:conditionalFormatting xmlns:xm="http://schemas.microsoft.com/office/excel/2006/main">
          <x14:cfRule type="dataBar" id="{A30CBD10-375C-4A6E-9CCA-A57B9B25EB63}">
            <x14:dataBar minLength="0" maxLength="100" gradient="0">
              <x14:cfvo type="autoMin"/>
              <x14:cfvo type="autoMax"/>
              <x14:negativeFillColor rgb="FFFF0000"/>
              <x14:axisColor rgb="FF000000"/>
            </x14:dataBar>
          </x14:cfRule>
          <xm:sqref>AX113:AX115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view="pageLayout" zoomScaleNormal="100" workbookViewId="0">
      <selection activeCell="D32" sqref="D32:E32"/>
    </sheetView>
  </sheetViews>
  <sheetFormatPr baseColWidth="10" defaultColWidth="11" defaultRowHeight="12" x14ac:dyDescent="0.2"/>
  <cols>
    <col min="1" max="1" width="25.25" style="21" customWidth="1"/>
    <col min="2" max="2" width="15.25" style="21" customWidth="1"/>
    <col min="3" max="3" width="14.625" style="21" customWidth="1"/>
    <col min="4" max="4" width="15.625" style="21" customWidth="1"/>
    <col min="5" max="5" width="15.5" style="21" customWidth="1"/>
    <col min="6" max="16384" width="11" style="21"/>
  </cols>
  <sheetData>
    <row r="1" spans="1:5" ht="48.75" customHeight="1" x14ac:dyDescent="0.2">
      <c r="A1" s="72"/>
      <c r="B1" s="299" t="s">
        <v>1080</v>
      </c>
      <c r="C1" s="299"/>
      <c r="D1" s="299"/>
      <c r="E1" s="300"/>
    </row>
    <row r="2" spans="1:5" ht="15" customHeight="1" x14ac:dyDescent="0.2">
      <c r="A2" s="303" t="s">
        <v>825</v>
      </c>
      <c r="B2" s="304"/>
      <c r="C2" s="304"/>
      <c r="D2" s="304"/>
      <c r="E2" s="305"/>
    </row>
    <row r="3" spans="1:5" ht="15" customHeight="1" x14ac:dyDescent="0.2">
      <c r="A3" s="22" t="s">
        <v>790</v>
      </c>
      <c r="B3" s="306" t="str">
        <f>ENTREVISTA!J7</f>
        <v>ESTADOS FINANCIEROS</v>
      </c>
      <c r="C3" s="306"/>
      <c r="D3" s="306"/>
      <c r="E3" s="307"/>
    </row>
    <row r="4" spans="1:5" ht="16.5" customHeight="1" x14ac:dyDescent="0.2">
      <c r="A4" s="23" t="s">
        <v>788</v>
      </c>
      <c r="B4" s="280" t="s">
        <v>1114</v>
      </c>
      <c r="C4" s="280"/>
      <c r="D4" s="280"/>
      <c r="E4" s="281"/>
    </row>
    <row r="5" spans="1:5" ht="16.5" customHeight="1" x14ac:dyDescent="0.2">
      <c r="A5" s="23" t="s">
        <v>826</v>
      </c>
      <c r="B5" s="280" t="str">
        <f>ENTREVISTA!E6</f>
        <v>COORDINACIÓN ADMINISTRATIVA</v>
      </c>
      <c r="C5" s="280"/>
      <c r="D5" s="280"/>
      <c r="E5" s="281"/>
    </row>
    <row r="6" spans="1:5" ht="16.5" customHeight="1" x14ac:dyDescent="0.2">
      <c r="A6" s="23" t="s">
        <v>827</v>
      </c>
      <c r="B6" s="280" t="str">
        <f>ENTREVISTA!G3</f>
        <v>CONTABILIDAD</v>
      </c>
      <c r="C6" s="280"/>
      <c r="D6" s="280"/>
      <c r="E6" s="281"/>
    </row>
    <row r="7" spans="1:5" ht="12.75" customHeight="1" x14ac:dyDescent="0.2">
      <c r="A7" s="23" t="s">
        <v>828</v>
      </c>
      <c r="B7" s="33" t="str">
        <f>ENTREVISTA!D3</f>
        <v>CA</v>
      </c>
      <c r="C7" s="167" t="s">
        <v>976</v>
      </c>
      <c r="D7" s="24" t="str">
        <f>ENTREVISTA!H3</f>
        <v>C</v>
      </c>
      <c r="E7" s="168" t="s">
        <v>980</v>
      </c>
    </row>
    <row r="8" spans="1:5" ht="28.5" customHeight="1" x14ac:dyDescent="0.2">
      <c r="A8" s="23" t="s">
        <v>1085</v>
      </c>
      <c r="B8" s="301" t="str">
        <f>ENTREVISTA!K7</f>
        <v xml:space="preserve">BALANCE GENERAL Y ESTADOS DE RESULTADOS MENSUALES, TRIMESTRALES  Y ANUALES </v>
      </c>
      <c r="C8" s="301"/>
      <c r="D8" s="301"/>
      <c r="E8" s="302"/>
    </row>
    <row r="9" spans="1:5" ht="27.75" customHeight="1" x14ac:dyDescent="0.2">
      <c r="A9" s="23" t="s">
        <v>829</v>
      </c>
      <c r="B9" s="301" t="str">
        <f>ENTREVISTA!L7</f>
        <v>REALIZAR LA CONTABILIDAD GENERAL DE LA DEPENDENCIA BAJO LOS LINEAMIENTOS DE CONTABILIDAD GUBERNAMENTAL.</v>
      </c>
      <c r="C9" s="301"/>
      <c r="D9" s="301"/>
      <c r="E9" s="302"/>
    </row>
    <row r="10" spans="1:5" ht="30" customHeight="1" x14ac:dyDescent="0.2">
      <c r="A10" s="26" t="s">
        <v>830</v>
      </c>
      <c r="B10" s="283" t="str">
        <f>ENTREVISTA!M7</f>
        <v>NO APLICA</v>
      </c>
      <c r="C10" s="283"/>
      <c r="D10" s="283"/>
      <c r="E10" s="284"/>
    </row>
    <row r="11" spans="1:5" ht="32.25" customHeight="1" x14ac:dyDescent="0.2">
      <c r="A11" s="23" t="s">
        <v>831</v>
      </c>
      <c r="B11" s="283" t="str">
        <f>ENTREVISTA!O7</f>
        <v>NO APLICA</v>
      </c>
      <c r="C11" s="283"/>
      <c r="D11" s="283"/>
      <c r="E11" s="284"/>
    </row>
    <row r="12" spans="1:5" ht="17.25" customHeight="1" x14ac:dyDescent="0.2">
      <c r="A12" s="23" t="s">
        <v>467</v>
      </c>
      <c r="B12" s="27" t="s">
        <v>468</v>
      </c>
      <c r="C12" s="28">
        <f>ENTREVISTA!R22</f>
        <v>43466</v>
      </c>
      <c r="D12" s="27" t="s">
        <v>469</v>
      </c>
      <c r="E12" s="29">
        <f>ENTREVISTA!S100</f>
        <v>43830</v>
      </c>
    </row>
    <row r="13" spans="1:5" ht="18" customHeight="1" x14ac:dyDescent="0.2">
      <c r="A13" s="23" t="s">
        <v>832</v>
      </c>
      <c r="B13" s="282" t="str">
        <f>ENTREVISTA!Y7</f>
        <v>ESTADOS FINANCIEROS</v>
      </c>
      <c r="C13" s="283"/>
      <c r="D13" s="283"/>
      <c r="E13" s="284"/>
    </row>
    <row r="14" spans="1:5" ht="16.5" customHeight="1" x14ac:dyDescent="0.2">
      <c r="A14" s="23" t="s">
        <v>833</v>
      </c>
      <c r="B14" s="280" t="s">
        <v>1159</v>
      </c>
      <c r="C14" s="280"/>
      <c r="D14" s="280"/>
      <c r="E14" s="281"/>
    </row>
    <row r="15" spans="1:5" ht="45" customHeight="1" x14ac:dyDescent="0.2">
      <c r="A15" s="285" t="s">
        <v>834</v>
      </c>
      <c r="B15" s="30" t="s">
        <v>835</v>
      </c>
      <c r="C15" s="30" t="s">
        <v>836</v>
      </c>
      <c r="D15" s="31" t="s">
        <v>837</v>
      </c>
      <c r="E15" s="25" t="s">
        <v>838</v>
      </c>
    </row>
    <row r="16" spans="1:5" ht="11.25" customHeight="1" x14ac:dyDescent="0.2">
      <c r="A16" s="286"/>
      <c r="B16" s="30" t="s">
        <v>267</v>
      </c>
      <c r="C16" s="30"/>
      <c r="D16" s="30"/>
      <c r="E16" s="32"/>
    </row>
    <row r="17" spans="1:5" ht="18" customHeight="1" x14ac:dyDescent="0.2">
      <c r="A17" s="293" t="s">
        <v>412</v>
      </c>
      <c r="B17" s="294"/>
      <c r="C17" s="294"/>
      <c r="D17" s="294"/>
      <c r="E17" s="295"/>
    </row>
    <row r="18" spans="1:5" ht="13.5" customHeight="1" x14ac:dyDescent="0.2">
      <c r="A18" s="290" t="s">
        <v>526</v>
      </c>
      <c r="B18" s="291"/>
      <c r="C18" s="291"/>
      <c r="D18" s="291"/>
      <c r="E18" s="292"/>
    </row>
    <row r="19" spans="1:5" ht="13.5" customHeight="1" x14ac:dyDescent="0.2">
      <c r="A19" s="275" t="str">
        <f>ENTREVISTA!AD6</f>
        <v>LEY DE AUDITORIA SUPERIOR DEL ESTADO DE CHIHUAHUA</v>
      </c>
      <c r="B19" s="276"/>
      <c r="C19" s="276"/>
      <c r="D19" s="276"/>
      <c r="E19" s="277"/>
    </row>
    <row r="20" spans="1:5" ht="12.75" customHeight="1" x14ac:dyDescent="0.2">
      <c r="A20" s="296" t="s">
        <v>527</v>
      </c>
      <c r="B20" s="297"/>
      <c r="C20" s="297"/>
      <c r="D20" s="297"/>
      <c r="E20" s="298"/>
    </row>
    <row r="21" spans="1:5" ht="13.5" customHeight="1" x14ac:dyDescent="0.2">
      <c r="A21" s="275" t="str">
        <f>ENTREVISTA!AP6</f>
        <v>CÓDIGO FISCAL DE LA FEDERACIÓN</v>
      </c>
      <c r="B21" s="276"/>
      <c r="C21" s="276"/>
      <c r="D21" s="276"/>
      <c r="E21" s="277"/>
    </row>
    <row r="22" spans="1:5" ht="12.75" customHeight="1" x14ac:dyDescent="0.2">
      <c r="A22" s="278" t="str">
        <f>ENTREVISTA!AR6</f>
        <v>REGLAMENTO DEL CÓDIGO FISCAL DE LA FEDERACION</v>
      </c>
      <c r="B22" s="278"/>
      <c r="C22" s="278"/>
      <c r="D22" s="278"/>
      <c r="E22" s="278"/>
    </row>
    <row r="23" spans="1:5" ht="12" customHeight="1" x14ac:dyDescent="0.2">
      <c r="A23" s="275" t="str">
        <f>ENTREVISTA!AT6</f>
        <v>LEY DE PRESUPUESTO DE EGRESOS, CONTABILIDAD GUBERNAMENTAL Y GASTO PÚBLICO DEL ESTADO DE CHIHUAHUA</v>
      </c>
      <c r="B23" s="276"/>
      <c r="C23" s="276"/>
      <c r="D23" s="276"/>
      <c r="E23" s="277"/>
    </row>
    <row r="24" spans="1:5" ht="12" customHeight="1" x14ac:dyDescent="0.2">
      <c r="A24" s="275"/>
      <c r="B24" s="276"/>
      <c r="C24" s="276"/>
      <c r="D24" s="276"/>
      <c r="E24" s="277"/>
    </row>
    <row r="25" spans="1:5" ht="12.75" customHeight="1" x14ac:dyDescent="0.2">
      <c r="A25" s="296" t="s">
        <v>528</v>
      </c>
      <c r="B25" s="297"/>
      <c r="C25" s="297"/>
      <c r="D25" s="297"/>
      <c r="E25" s="298"/>
    </row>
    <row r="26" spans="1:5" ht="13.5" customHeight="1" x14ac:dyDescent="0.2">
      <c r="A26" s="275" t="str">
        <f>ENTREVISTA!AY65</f>
        <v>MANUAL DE ORGANIZACIÓN DIF</v>
      </c>
      <c r="B26" s="276"/>
      <c r="C26" s="276"/>
      <c r="D26" s="276"/>
      <c r="E26" s="277"/>
    </row>
    <row r="27" spans="1:5" ht="14.25" customHeight="1" x14ac:dyDescent="0.2">
      <c r="A27" s="275"/>
      <c r="B27" s="276"/>
      <c r="C27" s="276"/>
      <c r="D27" s="276"/>
      <c r="E27" s="277"/>
    </row>
    <row r="28" spans="1:5" ht="22.5" customHeight="1" x14ac:dyDescent="0.2">
      <c r="A28" s="289" t="s">
        <v>789</v>
      </c>
      <c r="B28" s="33" t="s">
        <v>839</v>
      </c>
      <c r="C28" s="24">
        <f>ENTREVISTA!BA5</f>
        <v>1</v>
      </c>
      <c r="D28" s="33" t="s">
        <v>530</v>
      </c>
      <c r="E28" s="69">
        <f>ENTREVISTA!BB5</f>
        <v>5</v>
      </c>
    </row>
    <row r="29" spans="1:5" ht="34.5" customHeight="1" x14ac:dyDescent="0.2">
      <c r="A29" s="289"/>
      <c r="B29" s="33" t="s">
        <v>762</v>
      </c>
      <c r="C29" s="73">
        <f>ENTREVISTA!BC5</f>
        <v>6</v>
      </c>
      <c r="D29" s="74" t="s">
        <v>840</v>
      </c>
      <c r="E29" s="34" t="str">
        <f>ENTREVISTA!BD7</f>
        <v>X</v>
      </c>
    </row>
    <row r="30" spans="1:5" ht="14.25" customHeight="1" x14ac:dyDescent="0.2">
      <c r="A30" s="35" t="s">
        <v>841</v>
      </c>
      <c r="B30" s="287" t="str">
        <f>ENTREVISTA!T80</f>
        <v>CALLE GLANDORF NO. 4106 SAN FELIPE V ETAPA, 31203. CHIHUAHUA, CHIHUAHUA, MÉXICO</v>
      </c>
      <c r="C30" s="287"/>
      <c r="D30" s="287"/>
      <c r="E30" s="288"/>
    </row>
    <row r="31" spans="1:5" ht="51" customHeight="1" x14ac:dyDescent="0.2"/>
    <row r="32" spans="1:5" ht="44.25" customHeight="1" x14ac:dyDescent="0.2">
      <c r="A32" s="279" t="s">
        <v>1157</v>
      </c>
      <c r="B32" s="279"/>
      <c r="D32" s="279" t="s">
        <v>1158</v>
      </c>
      <c r="E32" s="279"/>
    </row>
    <row r="33" spans="1:3" ht="30" customHeight="1" x14ac:dyDescent="0.2">
      <c r="A33" s="274"/>
      <c r="B33" s="274"/>
      <c r="C33" s="274"/>
    </row>
    <row r="34" spans="1:3" ht="45" customHeight="1" x14ac:dyDescent="0.2">
      <c r="A34" s="70"/>
      <c r="B34" s="70"/>
      <c r="C34" s="70"/>
    </row>
    <row r="35" spans="1:3" x14ac:dyDescent="0.2">
      <c r="A35" s="70"/>
      <c r="B35" s="71"/>
      <c r="C35" s="70"/>
    </row>
    <row r="38" spans="1:3" ht="30" customHeight="1" x14ac:dyDescent="0.2"/>
    <row r="43" spans="1:3" ht="15" customHeight="1" x14ac:dyDescent="0.2"/>
    <row r="47" spans="1:3" ht="15" customHeight="1" x14ac:dyDescent="0.2"/>
    <row r="55" ht="15" customHeight="1" x14ac:dyDescent="0.2"/>
    <row r="62" ht="30" customHeight="1" x14ac:dyDescent="0.2"/>
    <row r="64" ht="15" customHeight="1" x14ac:dyDescent="0.2"/>
  </sheetData>
  <mergeCells count="29">
    <mergeCell ref="B10:E10"/>
    <mergeCell ref="B11:E11"/>
    <mergeCell ref="B1:E1"/>
    <mergeCell ref="B9:E9"/>
    <mergeCell ref="A2:E2"/>
    <mergeCell ref="B3:E3"/>
    <mergeCell ref="B6:E6"/>
    <mergeCell ref="B5:E5"/>
    <mergeCell ref="B4:E4"/>
    <mergeCell ref="B8:E8"/>
    <mergeCell ref="B14:E14"/>
    <mergeCell ref="B13:E13"/>
    <mergeCell ref="A15:A16"/>
    <mergeCell ref="B30:E30"/>
    <mergeCell ref="A28:A29"/>
    <mergeCell ref="A23:E23"/>
    <mergeCell ref="A18:E18"/>
    <mergeCell ref="A17:E17"/>
    <mergeCell ref="A24:E24"/>
    <mergeCell ref="A19:E19"/>
    <mergeCell ref="A25:E25"/>
    <mergeCell ref="A20:E20"/>
    <mergeCell ref="A33:C33"/>
    <mergeCell ref="A26:E26"/>
    <mergeCell ref="A21:E21"/>
    <mergeCell ref="A27:E27"/>
    <mergeCell ref="A22:E22"/>
    <mergeCell ref="A32:B32"/>
    <mergeCell ref="D32:E32"/>
  </mergeCells>
  <printOptions horizontalCentered="1" verticalCentered="1"/>
  <pageMargins left="0.23622047244094491" right="0.23622047244094491" top="0.31496062992125984" bottom="0.35433070866141736" header="0.31496062992125984" footer="0.31496062992125984"/>
  <pageSetup orientation="portrait" verticalDpi="300" r:id="rId1"/>
  <headerFooter alignWithMargins="0">
    <oddFooter xml:space="preserve">&amp;L&amp;"Calibri,Normal"&amp;9Código
FO-08-2019&amp;C&amp;"Calibri,Negrita"&amp;9Ficha de Valoración Documental
&amp;D&amp;R&amp;"Calibri,Normal"&amp;9Páginado
&amp;Pde&amp;N&amp;"Arial,Normal"&amp;11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election activeCell="B8" sqref="B8:E8"/>
    </sheetView>
  </sheetViews>
  <sheetFormatPr baseColWidth="10" defaultColWidth="10.625" defaultRowHeight="14.25" x14ac:dyDescent="0.2"/>
  <cols>
    <col min="1" max="1" width="25.25" customWidth="1"/>
    <col min="4" max="4" width="11.625" customWidth="1"/>
    <col min="5" max="5" width="20.625" customWidth="1"/>
  </cols>
  <sheetData>
    <row r="1" spans="1:5" ht="45" customHeight="1" x14ac:dyDescent="0.2">
      <c r="A1" s="105"/>
      <c r="B1" s="299" t="s">
        <v>989</v>
      </c>
      <c r="C1" s="299"/>
      <c r="D1" s="299"/>
      <c r="E1" s="300"/>
    </row>
    <row r="2" spans="1:5" x14ac:dyDescent="0.2">
      <c r="A2" s="115" t="s">
        <v>1021</v>
      </c>
      <c r="B2" s="98"/>
      <c r="C2" s="98"/>
      <c r="D2" s="98"/>
      <c r="E2" s="99"/>
    </row>
    <row r="3" spans="1:5" x14ac:dyDescent="0.2">
      <c r="A3" s="22" t="s">
        <v>1022</v>
      </c>
      <c r="B3" s="306"/>
      <c r="C3" s="306"/>
      <c r="D3" s="306"/>
      <c r="E3" s="307"/>
    </row>
    <row r="4" spans="1:5" x14ac:dyDescent="0.2">
      <c r="A4" s="23" t="s">
        <v>1023</v>
      </c>
      <c r="B4" s="280"/>
      <c r="C4" s="280"/>
      <c r="D4" s="280"/>
      <c r="E4" s="281"/>
    </row>
    <row r="5" spans="1:5" x14ac:dyDescent="0.2">
      <c r="A5" s="23" t="s">
        <v>1024</v>
      </c>
      <c r="B5" s="280"/>
      <c r="C5" s="280"/>
      <c r="D5" s="280"/>
      <c r="E5" s="281"/>
    </row>
    <row r="6" spans="1:5" x14ac:dyDescent="0.2">
      <c r="A6" s="23" t="s">
        <v>1025</v>
      </c>
      <c r="B6" s="280"/>
      <c r="C6" s="280"/>
      <c r="D6" s="280"/>
      <c r="E6" s="281"/>
    </row>
    <row r="7" spans="1:5" ht="45" customHeight="1" x14ac:dyDescent="0.2">
      <c r="A7" s="103" t="s">
        <v>1026</v>
      </c>
      <c r="B7" s="335"/>
      <c r="C7" s="336"/>
      <c r="D7" s="336"/>
      <c r="E7" s="337"/>
    </row>
    <row r="8" spans="1:5" x14ac:dyDescent="0.2">
      <c r="A8" s="23" t="s">
        <v>1027</v>
      </c>
      <c r="B8" s="313"/>
      <c r="C8" s="314"/>
      <c r="D8" s="314"/>
      <c r="E8" s="315"/>
    </row>
    <row r="9" spans="1:5" x14ac:dyDescent="0.2">
      <c r="A9" s="344" t="s">
        <v>1028</v>
      </c>
      <c r="B9" s="345"/>
      <c r="C9" s="345"/>
      <c r="D9" s="345"/>
      <c r="E9" s="346"/>
    </row>
    <row r="10" spans="1:5" x14ac:dyDescent="0.2">
      <c r="A10" s="102" t="s">
        <v>985</v>
      </c>
      <c r="B10" s="313" t="s">
        <v>986</v>
      </c>
      <c r="C10" s="314"/>
      <c r="D10" s="347"/>
      <c r="E10" s="101" t="s">
        <v>987</v>
      </c>
    </row>
    <row r="11" spans="1:5" x14ac:dyDescent="0.2">
      <c r="A11" s="23"/>
      <c r="B11" s="313"/>
      <c r="C11" s="314"/>
      <c r="D11" s="347"/>
      <c r="E11" s="100"/>
    </row>
    <row r="12" spans="1:5" ht="36" x14ac:dyDescent="0.2">
      <c r="A12" s="23" t="s">
        <v>1029</v>
      </c>
      <c r="B12" s="27" t="s">
        <v>839</v>
      </c>
      <c r="C12" s="28"/>
      <c r="D12" s="27" t="s">
        <v>530</v>
      </c>
      <c r="E12" s="29"/>
    </row>
    <row r="13" spans="1:5" x14ac:dyDescent="0.2">
      <c r="A13" s="342" t="s">
        <v>1030</v>
      </c>
      <c r="B13" s="313" t="s">
        <v>835</v>
      </c>
      <c r="C13" s="347"/>
      <c r="D13" s="30" t="s">
        <v>836</v>
      </c>
      <c r="E13" s="101" t="s">
        <v>988</v>
      </c>
    </row>
    <row r="14" spans="1:5" x14ac:dyDescent="0.2">
      <c r="A14" s="343"/>
      <c r="B14" s="313"/>
      <c r="C14" s="347"/>
      <c r="D14" s="33"/>
      <c r="E14" s="34"/>
    </row>
    <row r="15" spans="1:5" ht="36" customHeight="1" x14ac:dyDescent="0.2">
      <c r="A15" s="23" t="s">
        <v>1031</v>
      </c>
      <c r="B15" s="314"/>
      <c r="C15" s="347"/>
      <c r="D15" s="348" t="s">
        <v>1034</v>
      </c>
      <c r="E15" s="308"/>
    </row>
    <row r="16" spans="1:5" x14ac:dyDescent="0.2">
      <c r="A16" s="104" t="s">
        <v>1032</v>
      </c>
      <c r="B16" s="313"/>
      <c r="C16" s="347"/>
      <c r="D16" s="349"/>
      <c r="E16" s="309"/>
    </row>
    <row r="17" spans="1:5" ht="56.25" customHeight="1" x14ac:dyDescent="0.2">
      <c r="A17" s="106" t="s">
        <v>1033</v>
      </c>
      <c r="B17" s="310"/>
      <c r="C17" s="311"/>
      <c r="D17" s="311"/>
      <c r="E17" s="312"/>
    </row>
    <row r="18" spans="1:5" x14ac:dyDescent="0.2">
      <c r="A18" s="320" t="s">
        <v>1035</v>
      </c>
      <c r="B18" s="321"/>
      <c r="C18" s="321"/>
      <c r="D18" s="321"/>
      <c r="E18" s="322"/>
    </row>
    <row r="19" spans="1:5" x14ac:dyDescent="0.2">
      <c r="A19" s="323"/>
      <c r="B19" s="324"/>
      <c r="C19" s="324"/>
      <c r="D19" s="324"/>
      <c r="E19" s="325"/>
    </row>
    <row r="20" spans="1:5" x14ac:dyDescent="0.2">
      <c r="A20" s="275"/>
      <c r="B20" s="276"/>
      <c r="C20" s="276"/>
      <c r="D20" s="276"/>
      <c r="E20" s="277"/>
    </row>
    <row r="21" spans="1:5" x14ac:dyDescent="0.2">
      <c r="A21" s="326"/>
      <c r="B21" s="327"/>
      <c r="C21" s="327"/>
      <c r="D21" s="327"/>
      <c r="E21" s="328"/>
    </row>
    <row r="22" spans="1:5" x14ac:dyDescent="0.2">
      <c r="A22" s="275"/>
      <c r="B22" s="276"/>
      <c r="C22" s="276"/>
      <c r="D22" s="276"/>
      <c r="E22" s="277"/>
    </row>
    <row r="23" spans="1:5" x14ac:dyDescent="0.2">
      <c r="A23" s="350"/>
      <c r="B23" s="351"/>
      <c r="C23" s="351"/>
      <c r="D23" s="351"/>
      <c r="E23" s="352"/>
    </row>
    <row r="24" spans="1:5" x14ac:dyDescent="0.2">
      <c r="A24" s="350"/>
      <c r="B24" s="351"/>
      <c r="C24" s="351"/>
      <c r="D24" s="351"/>
      <c r="E24" s="352"/>
    </row>
    <row r="25" spans="1:5" x14ac:dyDescent="0.2">
      <c r="A25" s="316"/>
      <c r="B25" s="283"/>
      <c r="C25" s="283"/>
      <c r="D25" s="283"/>
      <c r="E25" s="284"/>
    </row>
    <row r="26" spans="1:5" x14ac:dyDescent="0.2">
      <c r="A26" s="317"/>
      <c r="B26" s="318"/>
      <c r="C26" s="318"/>
      <c r="D26" s="318"/>
      <c r="E26" s="319"/>
    </row>
    <row r="27" spans="1:5" ht="14.25" customHeight="1" x14ac:dyDescent="0.2">
      <c r="A27" s="107" t="s">
        <v>1036</v>
      </c>
      <c r="B27" s="340" t="s">
        <v>990</v>
      </c>
      <c r="C27" s="340"/>
      <c r="D27" s="340"/>
      <c r="E27" s="341"/>
    </row>
    <row r="28" spans="1:5" x14ac:dyDescent="0.2">
      <c r="A28" s="35" t="s">
        <v>1037</v>
      </c>
      <c r="B28" s="338" t="s">
        <v>991</v>
      </c>
      <c r="C28" s="338"/>
      <c r="D28" s="338"/>
      <c r="E28" s="339"/>
    </row>
    <row r="29" spans="1:5" ht="24" customHeight="1" x14ac:dyDescent="0.2">
      <c r="A29" s="329" t="s">
        <v>1038</v>
      </c>
      <c r="B29" s="330"/>
      <c r="C29" s="330"/>
      <c r="D29" s="330"/>
      <c r="E29" s="331"/>
    </row>
    <row r="30" spans="1:5" ht="14.25" customHeight="1" x14ac:dyDescent="0.2">
      <c r="A30" s="332"/>
      <c r="B30" s="333"/>
      <c r="C30" s="333"/>
      <c r="D30" s="333"/>
      <c r="E30" s="334"/>
    </row>
  </sheetData>
  <mergeCells count="30">
    <mergeCell ref="A29:E30"/>
    <mergeCell ref="B7:E7"/>
    <mergeCell ref="B28:E28"/>
    <mergeCell ref="B27:E27"/>
    <mergeCell ref="A13:A14"/>
    <mergeCell ref="A9:E9"/>
    <mergeCell ref="B10:D10"/>
    <mergeCell ref="B11:D11"/>
    <mergeCell ref="B13:C13"/>
    <mergeCell ref="B14:C14"/>
    <mergeCell ref="B15:C15"/>
    <mergeCell ref="B16:C16"/>
    <mergeCell ref="D15:D16"/>
    <mergeCell ref="A22:E22"/>
    <mergeCell ref="A23:E23"/>
    <mergeCell ref="A24:E24"/>
    <mergeCell ref="A25:E25"/>
    <mergeCell ref="A26:E26"/>
    <mergeCell ref="A18:E18"/>
    <mergeCell ref="A19:E19"/>
    <mergeCell ref="A20:E20"/>
    <mergeCell ref="A21:E21"/>
    <mergeCell ref="E15:E16"/>
    <mergeCell ref="B17:E17"/>
    <mergeCell ref="B8:E8"/>
    <mergeCell ref="B1:E1"/>
    <mergeCell ref="B3:E3"/>
    <mergeCell ref="B4:E4"/>
    <mergeCell ref="B5:E5"/>
    <mergeCell ref="B6:E6"/>
  </mergeCell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election activeCell="E8" sqref="E8"/>
    </sheetView>
  </sheetViews>
  <sheetFormatPr baseColWidth="10" defaultColWidth="10.625" defaultRowHeight="14.25" x14ac:dyDescent="0.2"/>
  <cols>
    <col min="1" max="1" width="22.25" customWidth="1"/>
    <col min="2" max="2" width="13.375" customWidth="1"/>
    <col min="3" max="3" width="13.25" customWidth="1"/>
    <col min="4" max="4" width="13.375" customWidth="1"/>
    <col min="5" max="5" width="10.75" customWidth="1"/>
    <col min="6" max="6" width="11" customWidth="1"/>
    <col min="7" max="7" width="5.125" customWidth="1"/>
    <col min="8" max="8" width="5" customWidth="1"/>
    <col min="9" max="9" width="7.75" customWidth="1"/>
    <col min="10" max="10" width="7.625" customWidth="1"/>
    <col min="11" max="11" width="6.5" customWidth="1"/>
    <col min="12" max="12" width="6.125" customWidth="1"/>
    <col min="13" max="13" width="6.5" customWidth="1"/>
    <col min="14" max="14" width="7" customWidth="1"/>
    <col min="15" max="15" width="10.375" customWidth="1"/>
    <col min="16" max="16" width="12.5" customWidth="1"/>
    <col min="17" max="17" width="8.75" customWidth="1"/>
    <col min="18" max="18" width="10" customWidth="1"/>
    <col min="19" max="19" width="22.25" customWidth="1"/>
    <col min="20" max="20" width="14.125" customWidth="1"/>
    <col min="21" max="21" width="12.5" customWidth="1"/>
    <col min="22" max="22" width="17.875" customWidth="1"/>
  </cols>
  <sheetData>
    <row r="1" spans="1:24" ht="48" customHeight="1" x14ac:dyDescent="0.2">
      <c r="A1" s="355"/>
      <c r="B1" s="356"/>
      <c r="C1" s="354" t="s">
        <v>1045</v>
      </c>
      <c r="D1" s="354"/>
      <c r="E1" s="354"/>
      <c r="F1" s="354"/>
      <c r="G1" s="65"/>
      <c r="H1" s="65"/>
      <c r="I1" s="65"/>
      <c r="J1" s="65"/>
      <c r="K1" s="65"/>
      <c r="L1" s="65"/>
      <c r="M1" s="65"/>
      <c r="N1" s="65"/>
      <c r="O1" s="65"/>
      <c r="P1" s="65"/>
      <c r="Q1" s="65"/>
      <c r="R1" s="65"/>
      <c r="S1" s="355"/>
      <c r="T1" s="356"/>
      <c r="U1" s="354" t="s">
        <v>1045</v>
      </c>
      <c r="V1" s="354"/>
      <c r="W1" s="354"/>
      <c r="X1" s="354"/>
    </row>
    <row r="2" spans="1:24" ht="35.25" customHeight="1" x14ac:dyDescent="0.2">
      <c r="A2" s="164" t="s">
        <v>8</v>
      </c>
      <c r="B2" s="357"/>
      <c r="C2" s="357"/>
      <c r="D2" s="357"/>
      <c r="E2" s="357"/>
      <c r="F2" s="357"/>
      <c r="G2" s="140"/>
      <c r="H2" s="140"/>
      <c r="I2" s="140"/>
      <c r="J2" s="140"/>
      <c r="K2" s="140"/>
      <c r="L2" s="140"/>
      <c r="M2" s="140"/>
      <c r="N2" s="140"/>
      <c r="O2" s="140"/>
      <c r="P2" s="140"/>
      <c r="Q2" s="140"/>
      <c r="R2" s="140"/>
      <c r="S2" s="164" t="s">
        <v>8</v>
      </c>
      <c r="T2" s="357"/>
      <c r="U2" s="357"/>
      <c r="V2" s="357"/>
      <c r="W2" s="357"/>
      <c r="X2" s="357"/>
    </row>
    <row r="3" spans="1:24" ht="27.75" customHeight="1" x14ac:dyDescent="0.2">
      <c r="A3" s="119" t="s">
        <v>1078</v>
      </c>
      <c r="B3" s="358"/>
      <c r="C3" s="358"/>
      <c r="D3" s="358"/>
      <c r="E3" s="358"/>
      <c r="F3" s="358"/>
      <c r="G3" s="114"/>
      <c r="H3" s="114"/>
      <c r="I3" s="114"/>
      <c r="J3" s="114"/>
      <c r="K3" s="114"/>
      <c r="L3" s="114"/>
      <c r="M3" s="114"/>
      <c r="N3" s="114"/>
      <c r="O3" s="114"/>
      <c r="P3" s="114"/>
      <c r="Q3" s="114"/>
      <c r="R3" s="114"/>
      <c r="S3" s="119" t="s">
        <v>1078</v>
      </c>
      <c r="T3" s="358"/>
      <c r="U3" s="358"/>
      <c r="V3" s="358"/>
      <c r="W3" s="358"/>
      <c r="X3" s="358"/>
    </row>
    <row r="4" spans="1:24" ht="36" customHeight="1" x14ac:dyDescent="0.2">
      <c r="A4" s="163" t="s">
        <v>1077</v>
      </c>
      <c r="B4" s="353"/>
      <c r="C4" s="353"/>
      <c r="D4" s="353"/>
      <c r="E4" s="353"/>
      <c r="F4" s="353"/>
      <c r="G4" s="114"/>
      <c r="H4" s="114"/>
      <c r="I4" s="114"/>
      <c r="J4" s="114"/>
      <c r="K4" s="114"/>
      <c r="L4" s="114"/>
      <c r="M4" s="114"/>
      <c r="N4" s="114"/>
      <c r="O4" s="114"/>
      <c r="P4" s="114"/>
      <c r="Q4" s="114"/>
      <c r="R4" s="114"/>
      <c r="S4" s="163" t="s">
        <v>1077</v>
      </c>
      <c r="T4" s="353"/>
      <c r="U4" s="353"/>
      <c r="V4" s="353"/>
      <c r="W4" s="353"/>
      <c r="X4" s="353"/>
    </row>
    <row r="5" spans="1:24" s="78" customFormat="1" ht="35.25" customHeight="1" x14ac:dyDescent="0.2">
      <c r="A5" s="165" t="s">
        <v>1047</v>
      </c>
      <c r="B5" s="165" t="s">
        <v>1079</v>
      </c>
      <c r="C5" s="117" t="s">
        <v>1013</v>
      </c>
      <c r="D5" s="117" t="s">
        <v>1046</v>
      </c>
      <c r="E5" s="118" t="s">
        <v>1048</v>
      </c>
      <c r="F5" s="118" t="s">
        <v>996</v>
      </c>
      <c r="G5" s="166"/>
      <c r="H5" s="166"/>
      <c r="I5" s="166"/>
      <c r="J5" s="166"/>
      <c r="K5" s="166"/>
      <c r="L5" s="166"/>
      <c r="M5" s="166"/>
      <c r="N5" s="166"/>
      <c r="O5" s="166"/>
      <c r="P5" s="166"/>
      <c r="Q5" s="166"/>
      <c r="R5" s="166"/>
      <c r="S5" s="165" t="s">
        <v>1047</v>
      </c>
      <c r="T5" s="165" t="s">
        <v>1079</v>
      </c>
      <c r="U5" s="117" t="s">
        <v>1013</v>
      </c>
      <c r="V5" s="117" t="s">
        <v>1046</v>
      </c>
      <c r="W5" s="118" t="s">
        <v>1048</v>
      </c>
      <c r="X5" s="118" t="s">
        <v>996</v>
      </c>
    </row>
    <row r="6" spans="1:24" x14ac:dyDescent="0.2">
      <c r="A6" s="17"/>
      <c r="B6" s="17"/>
      <c r="C6" s="17"/>
      <c r="D6" s="17"/>
      <c r="E6" s="17"/>
      <c r="F6" s="17"/>
      <c r="S6" s="17"/>
      <c r="T6" s="17"/>
      <c r="U6" s="17"/>
      <c r="V6" s="17"/>
      <c r="W6" s="17"/>
      <c r="X6" s="17"/>
    </row>
    <row r="7" spans="1:24" x14ac:dyDescent="0.2">
      <c r="A7" s="17"/>
      <c r="B7" s="17"/>
      <c r="C7" s="17"/>
      <c r="D7" s="17"/>
      <c r="E7" s="17"/>
      <c r="F7" s="17"/>
      <c r="S7" s="17"/>
      <c r="T7" s="17"/>
      <c r="U7" s="17"/>
      <c r="V7" s="17"/>
      <c r="W7" s="17"/>
      <c r="X7" s="17"/>
    </row>
    <row r="8" spans="1:24" x14ac:dyDescent="0.2">
      <c r="A8" s="17"/>
      <c r="B8" s="17"/>
      <c r="C8" s="17"/>
      <c r="D8" s="17"/>
      <c r="E8" s="17"/>
      <c r="F8" s="17"/>
      <c r="S8" s="17"/>
      <c r="T8" s="17"/>
      <c r="U8" s="17"/>
      <c r="V8" s="17"/>
      <c r="W8" s="17"/>
      <c r="X8" s="17"/>
    </row>
    <row r="9" spans="1:24" x14ac:dyDescent="0.2">
      <c r="A9" s="17"/>
      <c r="B9" s="17"/>
      <c r="C9" s="17"/>
      <c r="D9" s="17"/>
      <c r="E9" s="17"/>
      <c r="F9" s="17"/>
      <c r="S9" s="17"/>
      <c r="T9" s="17"/>
      <c r="U9" s="17"/>
      <c r="V9" s="17"/>
      <c r="W9" s="17"/>
      <c r="X9" s="17"/>
    </row>
  </sheetData>
  <mergeCells count="10">
    <mergeCell ref="B4:F4"/>
    <mergeCell ref="U1:X1"/>
    <mergeCell ref="A1:B1"/>
    <mergeCell ref="C1:F1"/>
    <mergeCell ref="B2:F2"/>
    <mergeCell ref="B3:F3"/>
    <mergeCell ref="S1:T1"/>
    <mergeCell ref="T2:X2"/>
    <mergeCell ref="T3:X3"/>
    <mergeCell ref="T4:X4"/>
  </mergeCell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election activeCell="G22" sqref="G22"/>
    </sheetView>
  </sheetViews>
  <sheetFormatPr baseColWidth="10" defaultColWidth="10.625" defaultRowHeight="14.25" x14ac:dyDescent="0.2"/>
  <sheetData>
    <row r="1" spans="1:18" x14ac:dyDescent="0.2">
      <c r="A1" s="359"/>
      <c r="B1" s="359"/>
      <c r="C1" s="359"/>
      <c r="D1" s="366" t="s">
        <v>993</v>
      </c>
      <c r="E1" s="367"/>
      <c r="F1" s="367"/>
      <c r="G1" s="367"/>
      <c r="H1" s="367"/>
      <c r="I1" s="367"/>
      <c r="J1" s="367"/>
      <c r="K1" s="367"/>
      <c r="L1" s="367"/>
      <c r="M1" s="367"/>
      <c r="N1" s="367"/>
      <c r="O1" s="367"/>
      <c r="P1" s="367"/>
      <c r="Q1" s="367"/>
      <c r="R1" s="368"/>
    </row>
    <row r="2" spans="1:18" ht="35.25" customHeight="1" x14ac:dyDescent="0.2">
      <c r="A2" s="359"/>
      <c r="B2" s="359"/>
      <c r="C2" s="359"/>
      <c r="D2" s="369"/>
      <c r="E2" s="370"/>
      <c r="F2" s="370"/>
      <c r="G2" s="370"/>
      <c r="H2" s="370"/>
      <c r="I2" s="370"/>
      <c r="J2" s="370"/>
      <c r="K2" s="370"/>
      <c r="L2" s="370"/>
      <c r="M2" s="370"/>
      <c r="N2" s="370"/>
      <c r="O2" s="370"/>
      <c r="P2" s="370"/>
      <c r="Q2" s="370"/>
      <c r="R2" s="371"/>
    </row>
    <row r="3" spans="1:18" ht="15" customHeight="1" x14ac:dyDescent="0.2">
      <c r="A3" s="360"/>
      <c r="B3" s="361"/>
      <c r="C3" s="361"/>
      <c r="D3" s="361"/>
      <c r="E3" s="361"/>
      <c r="F3" s="361"/>
      <c r="G3" s="361"/>
      <c r="H3" s="361"/>
      <c r="I3" s="361"/>
      <c r="J3" s="361"/>
      <c r="K3" s="363"/>
      <c r="L3" s="364"/>
      <c r="M3" s="364"/>
      <c r="N3" s="364"/>
      <c r="O3" s="364"/>
      <c r="P3" s="364"/>
      <c r="Q3" s="364"/>
      <c r="R3" s="365"/>
    </row>
    <row r="4" spans="1:18" ht="28.5" customHeight="1" x14ac:dyDescent="0.2">
      <c r="A4" s="120" t="s">
        <v>1014</v>
      </c>
      <c r="B4" s="120" t="s">
        <v>1015</v>
      </c>
      <c r="C4" s="120" t="s">
        <v>1016</v>
      </c>
      <c r="D4" s="120" t="s">
        <v>1017</v>
      </c>
      <c r="E4" s="120" t="s">
        <v>1018</v>
      </c>
      <c r="F4" s="362" t="s">
        <v>1043</v>
      </c>
      <c r="G4" s="362"/>
      <c r="H4" s="362"/>
      <c r="I4" s="362" t="s">
        <v>1019</v>
      </c>
      <c r="J4" s="372"/>
      <c r="K4" s="362" t="s">
        <v>1020</v>
      </c>
      <c r="L4" s="362"/>
      <c r="M4" s="120" t="s">
        <v>1044</v>
      </c>
      <c r="N4" s="120" t="s">
        <v>1039</v>
      </c>
      <c r="O4" s="127" t="s">
        <v>1040</v>
      </c>
      <c r="P4" s="127"/>
      <c r="Q4" s="127" t="s">
        <v>1041</v>
      </c>
      <c r="R4" s="127" t="s">
        <v>1042</v>
      </c>
    </row>
    <row r="5" spans="1:18" ht="19.5" customHeight="1" x14ac:dyDescent="0.2">
      <c r="A5" s="121"/>
      <c r="B5" s="120"/>
      <c r="C5" s="120"/>
      <c r="D5" s="120"/>
      <c r="E5" s="120"/>
      <c r="F5" s="120" t="s">
        <v>756</v>
      </c>
      <c r="G5" s="120" t="s">
        <v>758</v>
      </c>
      <c r="H5" s="120" t="s">
        <v>757</v>
      </c>
      <c r="I5" s="120" t="s">
        <v>468</v>
      </c>
      <c r="J5" s="125" t="s">
        <v>469</v>
      </c>
      <c r="K5" s="120" t="s">
        <v>760</v>
      </c>
      <c r="L5" s="120" t="s">
        <v>761</v>
      </c>
      <c r="M5" s="120"/>
      <c r="N5" s="120"/>
      <c r="O5" s="120" t="s">
        <v>995</v>
      </c>
      <c r="P5" s="120" t="s">
        <v>994</v>
      </c>
      <c r="Q5" s="127"/>
      <c r="R5" s="127"/>
    </row>
    <row r="6" spans="1:18" x14ac:dyDescent="0.2">
      <c r="A6" s="122"/>
      <c r="B6" s="123"/>
      <c r="C6" s="123"/>
      <c r="D6" s="123"/>
      <c r="E6" s="123"/>
      <c r="F6" s="124"/>
      <c r="G6" s="122"/>
      <c r="H6" s="122"/>
      <c r="I6" s="122"/>
      <c r="J6" s="126"/>
      <c r="K6" s="122"/>
      <c r="L6" s="122"/>
      <c r="M6" s="122"/>
      <c r="N6" s="122"/>
      <c r="O6" s="122"/>
      <c r="P6" s="122"/>
      <c r="Q6" s="122"/>
      <c r="R6" s="122"/>
    </row>
  </sheetData>
  <mergeCells count="7">
    <mergeCell ref="A1:C2"/>
    <mergeCell ref="A3:J3"/>
    <mergeCell ref="K4:L4"/>
    <mergeCell ref="K3:R3"/>
    <mergeCell ref="D1:R2"/>
    <mergeCell ref="F4:H4"/>
    <mergeCell ref="I4:J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workbookViewId="0">
      <selection activeCell="H16" sqref="H16"/>
    </sheetView>
  </sheetViews>
  <sheetFormatPr baseColWidth="10" defaultColWidth="10.625" defaultRowHeight="14.25" x14ac:dyDescent="0.2"/>
  <sheetData>
    <row r="1" spans="1:13" x14ac:dyDescent="0.2">
      <c r="A1" s="374"/>
      <c r="B1" s="374"/>
      <c r="C1" s="374"/>
      <c r="D1" s="373" t="s">
        <v>1049</v>
      </c>
      <c r="E1" s="373"/>
      <c r="F1" s="373"/>
      <c r="G1" s="373"/>
      <c r="H1" s="373"/>
      <c r="I1" s="373"/>
      <c r="J1" s="373" t="s">
        <v>1049</v>
      </c>
      <c r="K1" s="373"/>
      <c r="L1" s="373"/>
      <c r="M1" s="373"/>
    </row>
    <row r="2" spans="1:13" ht="41.25" customHeight="1" x14ac:dyDescent="0.2">
      <c r="A2" s="374"/>
      <c r="B2" s="374"/>
      <c r="C2" s="374"/>
      <c r="D2" s="373"/>
      <c r="E2" s="373"/>
      <c r="F2" s="373"/>
      <c r="G2" s="373"/>
      <c r="H2" s="373"/>
      <c r="I2" s="373"/>
      <c r="J2" s="373"/>
      <c r="K2" s="373"/>
      <c r="L2" s="373"/>
      <c r="M2" s="373"/>
    </row>
    <row r="3" spans="1:13" x14ac:dyDescent="0.2">
      <c r="A3" s="128"/>
      <c r="B3" s="129"/>
      <c r="C3" s="129"/>
      <c r="D3" s="129"/>
      <c r="E3" s="129"/>
      <c r="F3" s="129"/>
      <c r="G3" s="129"/>
      <c r="H3" s="129"/>
      <c r="I3" s="129"/>
      <c r="J3" s="130"/>
      <c r="K3" s="131"/>
      <c r="L3" s="131"/>
      <c r="M3" s="131"/>
    </row>
    <row r="4" spans="1:13" ht="36" x14ac:dyDescent="0.2">
      <c r="A4" s="120" t="s">
        <v>1050</v>
      </c>
      <c r="B4" s="120" t="s">
        <v>1022</v>
      </c>
      <c r="C4" s="120" t="s">
        <v>1051</v>
      </c>
      <c r="D4" s="120" t="s">
        <v>1052</v>
      </c>
      <c r="E4" s="362" t="s">
        <v>1053</v>
      </c>
      <c r="F4" s="362"/>
      <c r="G4" s="362"/>
      <c r="H4" s="362" t="s">
        <v>1054</v>
      </c>
      <c r="I4" s="372"/>
      <c r="J4" s="362" t="s">
        <v>1055</v>
      </c>
      <c r="K4" s="362"/>
      <c r="L4" s="120" t="s">
        <v>1056</v>
      </c>
      <c r="M4" s="120" t="s">
        <v>1057</v>
      </c>
    </row>
    <row r="5" spans="1:13" x14ac:dyDescent="0.2">
      <c r="A5" s="121"/>
      <c r="B5" s="120"/>
      <c r="C5" s="120"/>
      <c r="D5" s="120"/>
      <c r="E5" s="120" t="s">
        <v>756</v>
      </c>
      <c r="F5" s="120" t="s">
        <v>758</v>
      </c>
      <c r="G5" s="120" t="s">
        <v>757</v>
      </c>
      <c r="H5" s="120" t="s">
        <v>468</v>
      </c>
      <c r="I5" s="125" t="s">
        <v>469</v>
      </c>
      <c r="J5" s="120" t="s">
        <v>760</v>
      </c>
      <c r="K5" s="120" t="s">
        <v>761</v>
      </c>
      <c r="L5" s="120"/>
      <c r="M5" s="120"/>
    </row>
    <row r="6" spans="1:13" x14ac:dyDescent="0.2">
      <c r="A6" s="122"/>
      <c r="B6" s="123"/>
      <c r="C6" s="123"/>
      <c r="D6" s="123"/>
      <c r="E6" s="124"/>
      <c r="F6" s="122"/>
      <c r="G6" s="122"/>
      <c r="H6" s="122"/>
      <c r="I6" s="126"/>
      <c r="J6" s="122"/>
      <c r="K6" s="122"/>
      <c r="L6" s="122"/>
      <c r="M6" s="122"/>
    </row>
  </sheetData>
  <mergeCells count="7">
    <mergeCell ref="J1:M2"/>
    <mergeCell ref="A1:C2"/>
    <mergeCell ref="E4:G4"/>
    <mergeCell ref="H4:I4"/>
    <mergeCell ref="J4:K4"/>
    <mergeCell ref="D1:G2"/>
    <mergeCell ref="H1:I2"/>
  </mergeCell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workbookViewId="0">
      <selection sqref="A1:B2"/>
    </sheetView>
  </sheetViews>
  <sheetFormatPr baseColWidth="10" defaultColWidth="10.625" defaultRowHeight="14.25" x14ac:dyDescent="0.2"/>
  <cols>
    <col min="3" max="3" width="35.25" customWidth="1"/>
    <col min="8" max="8" width="6.25" customWidth="1"/>
    <col min="9" max="9" width="7.25" customWidth="1"/>
    <col min="10" max="10" width="6.875" customWidth="1"/>
  </cols>
  <sheetData>
    <row r="1" spans="1:13" x14ac:dyDescent="0.2">
      <c r="A1" s="374"/>
      <c r="B1" s="374"/>
      <c r="C1" s="373" t="s">
        <v>1058</v>
      </c>
      <c r="D1" s="373"/>
      <c r="E1" s="373"/>
      <c r="F1" s="373"/>
      <c r="G1" s="373"/>
      <c r="H1" s="373"/>
      <c r="I1" s="373"/>
      <c r="J1" s="373" t="s">
        <v>1058</v>
      </c>
      <c r="K1" s="373"/>
      <c r="L1" s="373"/>
      <c r="M1" s="373"/>
    </row>
    <row r="2" spans="1:13" ht="39.75" customHeight="1" x14ac:dyDescent="0.2">
      <c r="A2" s="376"/>
      <c r="B2" s="376"/>
      <c r="C2" s="370"/>
      <c r="D2" s="370"/>
      <c r="E2" s="370"/>
      <c r="F2" s="370"/>
      <c r="G2" s="370"/>
      <c r="H2" s="373"/>
      <c r="I2" s="373"/>
      <c r="J2" s="373"/>
      <c r="K2" s="373"/>
      <c r="L2" s="373"/>
      <c r="M2" s="373"/>
    </row>
    <row r="3" spans="1:13" ht="25.5" x14ac:dyDescent="0.2">
      <c r="A3" s="138" t="s">
        <v>1050</v>
      </c>
      <c r="B3" s="138" t="s">
        <v>1059</v>
      </c>
      <c r="C3" s="139" t="s">
        <v>1060</v>
      </c>
      <c r="D3" s="377" t="s">
        <v>1061</v>
      </c>
      <c r="E3" s="377"/>
      <c r="F3" s="377" t="s">
        <v>1062</v>
      </c>
      <c r="G3" s="377"/>
      <c r="H3" s="377" t="s">
        <v>1063</v>
      </c>
      <c r="I3" s="377"/>
      <c r="J3" s="377"/>
      <c r="K3" s="375" t="s">
        <v>1055</v>
      </c>
      <c r="L3" s="375"/>
      <c r="M3" s="375"/>
    </row>
    <row r="4" spans="1:13" x14ac:dyDescent="0.2">
      <c r="A4" s="132"/>
      <c r="B4" s="132"/>
      <c r="C4" s="132"/>
      <c r="D4" s="136" t="s">
        <v>468</v>
      </c>
      <c r="E4" s="136" t="s">
        <v>469</v>
      </c>
      <c r="F4" s="136" t="s">
        <v>65</v>
      </c>
      <c r="G4" s="136" t="s">
        <v>111</v>
      </c>
      <c r="H4" s="136" t="s">
        <v>756</v>
      </c>
      <c r="I4" s="137" t="s">
        <v>758</v>
      </c>
      <c r="J4" s="136" t="s">
        <v>757</v>
      </c>
      <c r="K4" s="136" t="s">
        <v>760</v>
      </c>
      <c r="L4" s="136" t="s">
        <v>761</v>
      </c>
      <c r="M4" s="136" t="s">
        <v>762</v>
      </c>
    </row>
    <row r="5" spans="1:13" s="116" customFormat="1" x14ac:dyDescent="0.2">
      <c r="A5" s="133"/>
      <c r="B5" s="134"/>
      <c r="C5" s="134"/>
      <c r="D5" s="134"/>
      <c r="E5" s="134"/>
      <c r="F5" s="134"/>
      <c r="G5" s="134"/>
      <c r="H5" s="134"/>
      <c r="I5" s="135"/>
      <c r="J5" s="134"/>
      <c r="K5" s="134"/>
      <c r="L5" s="134"/>
      <c r="M5" s="134"/>
    </row>
    <row r="6" spans="1:13" x14ac:dyDescent="0.2">
      <c r="A6" s="122"/>
      <c r="B6" s="123"/>
      <c r="C6" s="123"/>
      <c r="D6" s="123"/>
      <c r="E6" s="124"/>
      <c r="F6" s="122"/>
      <c r="G6" s="122"/>
      <c r="H6" s="122"/>
      <c r="I6" s="126"/>
      <c r="J6" s="122"/>
      <c r="K6" s="122"/>
      <c r="L6" s="122"/>
      <c r="M6" s="122"/>
    </row>
  </sheetData>
  <mergeCells count="9">
    <mergeCell ref="K3:M3"/>
    <mergeCell ref="A1:B2"/>
    <mergeCell ref="C1:E2"/>
    <mergeCell ref="F1:G2"/>
    <mergeCell ref="H1:I2"/>
    <mergeCell ref="J1:M2"/>
    <mergeCell ref="D3:E3"/>
    <mergeCell ref="F3:G3"/>
    <mergeCell ref="H3:J3"/>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3</vt:i4>
      </vt:variant>
    </vt:vector>
  </HeadingPairs>
  <TitlesOfParts>
    <vt:vector size="15" baseType="lpstr">
      <vt:lpstr>NORMAS TRANSVERSALES</vt:lpstr>
      <vt:lpstr>NORMAS SUSTANTIVAS</vt:lpstr>
      <vt:lpstr>CATALOGO DE DISPOSICION DOC.</vt:lpstr>
      <vt:lpstr>C.G.C.A</vt:lpstr>
      <vt:lpstr>REGISTRO DE CORRESPONDENCIA</vt:lpstr>
      <vt:lpstr>ENTREVISTA</vt:lpstr>
      <vt:lpstr>FICHA DE VALORACION</vt:lpstr>
      <vt:lpstr>CARATULA</vt:lpstr>
      <vt:lpstr>FICHA DE PRESTAMO</vt:lpstr>
      <vt:lpstr>INVENTARIO GENERAL</vt:lpstr>
      <vt:lpstr>TRANSFERENCIA PRIMARIA</vt:lpstr>
      <vt:lpstr>BAJA DOCUMENTAL</vt:lpstr>
      <vt:lpstr>AsistenciaSocial</vt:lpstr>
      <vt:lpstr>OSC</vt:lpstr>
      <vt:lpstr>'CATALOGO DE DISPOSICION DOC.'!Títulos_a_imprimir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Angélica Fernández Madrid</dc:creator>
  <cp:lastModifiedBy>Liliana Arras Bustamante</cp:lastModifiedBy>
  <cp:lastPrinted>2019-12-21T23:56:22Z</cp:lastPrinted>
  <dcterms:created xsi:type="dcterms:W3CDTF">2019-06-24T21:19:30Z</dcterms:created>
  <dcterms:modified xsi:type="dcterms:W3CDTF">2021-01-20T19:04:04Z</dcterms:modified>
</cp:coreProperties>
</file>