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50ff5b6f7749fd/Desktop/"/>
    </mc:Choice>
  </mc:AlternateContent>
  <xr:revisionPtr revIDLastSave="0" documentId="8_{C21436B0-A6CA-4487-8635-88E4623B6284}" xr6:coauthVersionLast="47" xr6:coauthVersionMax="47" xr10:uidLastSave="{00000000-0000-0000-0000-000000000000}"/>
  <bookViews>
    <workbookView xWindow="-120" yWindow="-120" windowWidth="29040" windowHeight="15720" xr2:uid="{BF42ABD1-E6F3-4A8E-B3AB-2C99F6018F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E29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/>
  <c r="E6" i="1"/>
</calcChain>
</file>

<file path=xl/sharedStrings.xml><?xml version="1.0" encoding="utf-8"?>
<sst xmlns="http://schemas.openxmlformats.org/spreadsheetml/2006/main" count="181" uniqueCount="73">
  <si>
    <t>ARAGON</t>
  </si>
  <si>
    <t>LUIS HUMBERTO</t>
  </si>
  <si>
    <t>PONCE DE LEON</t>
  </si>
  <si>
    <t>APELLIDO PATERNO</t>
  </si>
  <si>
    <t>APELLIDO MATERNO</t>
  </si>
  <si>
    <t>CHIHUAHUA</t>
  </si>
  <si>
    <t>TOTAL</t>
  </si>
  <si>
    <t>LUIS ALBERTO</t>
  </si>
  <si>
    <t>ONTIVEROS</t>
  </si>
  <si>
    <t>NOMBRE (S)</t>
  </si>
  <si>
    <t>GÉNERO</t>
  </si>
  <si>
    <t>SECCIONAL</t>
  </si>
  <si>
    <t>COMUNIDAD</t>
  </si>
  <si>
    <t xml:space="preserve"> COSTO UNITARIO </t>
  </si>
  <si>
    <t xml:space="preserve"> APOYO  </t>
  </si>
  <si>
    <t>NO</t>
  </si>
  <si>
    <t>H</t>
  </si>
  <si>
    <t xml:space="preserve">CANTIDAD </t>
  </si>
  <si>
    <t xml:space="preserve">AZUCAR </t>
  </si>
  <si>
    <t xml:space="preserve">  </t>
  </si>
  <si>
    <t>SANDOVAL</t>
  </si>
  <si>
    <t>MOLINA</t>
  </si>
  <si>
    <t>JESUS DAVID</t>
  </si>
  <si>
    <t>SOTELO</t>
  </si>
  <si>
    <t>ALARCON</t>
  </si>
  <si>
    <t>LUIS ALEJANDRO</t>
  </si>
  <si>
    <t>GONZALEZ</t>
  </si>
  <si>
    <t>VARGAS</t>
  </si>
  <si>
    <t>JOSE LUIS</t>
  </si>
  <si>
    <t>PALMA</t>
  </si>
  <si>
    <t>JESUS MANUEL</t>
  </si>
  <si>
    <t>RODRIGUEZ</t>
  </si>
  <si>
    <t>TERRAZAS</t>
  </si>
  <si>
    <t>VICTOR LEONEL</t>
  </si>
  <si>
    <t>MIRANDA</t>
  </si>
  <si>
    <t>SANCHEZ</t>
  </si>
  <si>
    <t>TORRES</t>
  </si>
  <si>
    <t>KITZY MARAVILLA</t>
  </si>
  <si>
    <t>M</t>
  </si>
  <si>
    <t>NUÑEZ</t>
  </si>
  <si>
    <t>OLIVAS</t>
  </si>
  <si>
    <t>TARANGO</t>
  </si>
  <si>
    <t>MARTHA ELENA</t>
  </si>
  <si>
    <t>DENISSE ISELA</t>
  </si>
  <si>
    <t>RAMIREZ</t>
  </si>
  <si>
    <t>MARQUEZ</t>
  </si>
  <si>
    <t>EMMANUEL</t>
  </si>
  <si>
    <t>SEBASTIAN</t>
  </si>
  <si>
    <t>GLORIA ISELA</t>
  </si>
  <si>
    <t>REYNA</t>
  </si>
  <si>
    <t>IRACHETA</t>
  </si>
  <si>
    <t>HECTOR</t>
  </si>
  <si>
    <t>CHACON</t>
  </si>
  <si>
    <t>VENZOR</t>
  </si>
  <si>
    <t>RAUL</t>
  </si>
  <si>
    <t>QUIÑONES</t>
  </si>
  <si>
    <t>FLORES</t>
  </si>
  <si>
    <t>LAURA MARIA</t>
  </si>
  <si>
    <t>YAÑEZ</t>
  </si>
  <si>
    <t>MIRNA LETICIA</t>
  </si>
  <si>
    <t>ARROYO</t>
  </si>
  <si>
    <t>REYES</t>
  </si>
  <si>
    <t>MARIA GUADALUPE</t>
  </si>
  <si>
    <t>MACIAS</t>
  </si>
  <si>
    <t>ESTEBAN</t>
  </si>
  <si>
    <t>MORALES</t>
  </si>
  <si>
    <t>RUBIO</t>
  </si>
  <si>
    <t>CECILIO</t>
  </si>
  <si>
    <t>GAMEROS</t>
  </si>
  <si>
    <t>ROCHA</t>
  </si>
  <si>
    <t>LUIS</t>
  </si>
  <si>
    <t>FERNANDO</t>
  </si>
  <si>
    <t>ADQUISION DE AZUCAR (CONSUMO HUMANO), PARA PRODUCTORES APICOLAS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</si>
</sst>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44" fontId="0" fillId="0" borderId="0" xfId="1" applyFont="1"/>
    <xf numFmtId="44" fontId="0" fillId="0" borderId="1" xfId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44" fontId="0" fillId="0" borderId="0" xfId="1" applyFont="1" applyBorder="1"/>
    <xf numFmtId="0" fontId="0" fillId="2" borderId="1" xfId="0" applyFill="1" applyBorder="1"/>
    <xf numFmtId="44" fontId="0" fillId="2" borderId="1" xfId="1" applyFont="1" applyFill="1" applyBorder="1"/>
    <xf numFmtId="44" fontId="0" fillId="0" borderId="1" xfId="0" applyNumberFormat="1" applyBorder="1"/>
    <xf numFmtId="44" fontId="0" fillId="0" borderId="0" xfId="1" applyFont="1" applyBorder="1" applyAlignment="1">
      <alignment horizontal="center"/>
    </xf>
    <xf numFmtId="44" fontId="0" fillId="3" borderId="1" xfId="1" applyFont="1" applyFill="1" applyBorder="1"/>
    <xf numFmtId="44" fontId="0" fillId="3" borderId="1" xfId="0" applyNumberFormat="1" applyFill="1" applyBorder="1"/>
    <xf numFmtId="0" fontId="0" fillId="3" borderId="1" xfId="0" applyFill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E9DC-018F-473F-932A-76CEE797BB17}">
  <dimension ref="A1:Q204"/>
  <sheetViews>
    <sheetView tabSelected="1" topLeftCell="D1" workbookViewId="0">
      <selection activeCell="J17" sqref="J17"/>
    </sheetView>
  </sheetViews>
  <sheetFormatPr baseColWidth="10" defaultRowHeight="15" x14ac:dyDescent="0.25"/>
  <cols>
    <col min="1" max="1" width="7.140625" customWidth="1"/>
    <col min="2" max="4" width="23.7109375" customWidth="1"/>
    <col min="5" max="5" width="41" style="1" customWidth="1"/>
    <col min="6" max="6" width="11.7109375" style="1" customWidth="1"/>
    <col min="7" max="7" width="17" style="1" customWidth="1"/>
    <col min="8" max="8" width="13.85546875" customWidth="1"/>
    <col min="9" max="9" width="21.5703125" customWidth="1"/>
    <col min="10" max="10" width="15.7109375" style="1" customWidth="1"/>
    <col min="11" max="11" width="10.7109375" customWidth="1"/>
    <col min="12" max="12" width="18" style="5" customWidth="1"/>
    <col min="13" max="13" width="18.7109375" customWidth="1"/>
    <col min="15" max="15" width="24.85546875" customWidth="1"/>
  </cols>
  <sheetData>
    <row r="1" spans="1:17" x14ac:dyDescent="0.25">
      <c r="L1" s="10"/>
    </row>
    <row r="2" spans="1:17" x14ac:dyDescent="0.25">
      <c r="A2" s="1"/>
      <c r="B2" s="1"/>
      <c r="C2" s="1"/>
      <c r="D2" s="1"/>
      <c r="H2" s="1"/>
      <c r="I2" s="1"/>
      <c r="K2" s="1"/>
      <c r="L2" s="14"/>
      <c r="M2" s="1"/>
    </row>
    <row r="3" spans="1:17" x14ac:dyDescent="0.25">
      <c r="A3" s="1"/>
      <c r="B3" s="1"/>
      <c r="C3" s="1"/>
      <c r="D3" s="1"/>
      <c r="H3" s="1"/>
      <c r="I3" s="1"/>
      <c r="K3" s="1"/>
      <c r="L3" s="14"/>
    </row>
    <row r="4" spans="1:17" ht="21" x14ac:dyDescent="0.35">
      <c r="A4" s="19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7" x14ac:dyDescent="0.25">
      <c r="A5" s="3" t="s">
        <v>15</v>
      </c>
      <c r="B5" s="11" t="s">
        <v>3</v>
      </c>
      <c r="C5" s="11" t="s">
        <v>4</v>
      </c>
      <c r="D5" s="11" t="s">
        <v>9</v>
      </c>
      <c r="E5" s="3"/>
      <c r="F5" s="3" t="s">
        <v>10</v>
      </c>
      <c r="G5" s="3" t="s">
        <v>11</v>
      </c>
      <c r="H5" s="11" t="s">
        <v>12</v>
      </c>
      <c r="I5" s="11"/>
      <c r="J5" s="3"/>
      <c r="K5" s="11" t="s">
        <v>17</v>
      </c>
      <c r="L5" s="12" t="s">
        <v>13</v>
      </c>
      <c r="M5" s="11"/>
      <c r="N5" s="11" t="s">
        <v>14</v>
      </c>
      <c r="O5" s="11"/>
      <c r="P5" s="11"/>
      <c r="Q5" s="11"/>
    </row>
    <row r="6" spans="1:17" x14ac:dyDescent="0.25">
      <c r="A6" s="2">
        <v>1</v>
      </c>
      <c r="B6" s="4" t="s">
        <v>0</v>
      </c>
      <c r="C6" s="4" t="s">
        <v>2</v>
      </c>
      <c r="D6" s="4" t="s">
        <v>1</v>
      </c>
      <c r="E6" s="2" t="str">
        <f>CONCATENATE(B6," ",C6," ",D6," ")</f>
        <v xml:space="preserve">ARAGON PONCE DE LEON LUIS HUMBERTO </v>
      </c>
      <c r="F6" s="2" t="s">
        <v>16</v>
      </c>
      <c r="G6" s="2" t="s">
        <v>5</v>
      </c>
      <c r="H6" s="4" t="s">
        <v>5</v>
      </c>
      <c r="I6" s="2"/>
      <c r="J6" s="2"/>
      <c r="K6" s="2">
        <v>40</v>
      </c>
      <c r="L6" s="6">
        <v>375</v>
      </c>
      <c r="M6" s="13"/>
      <c r="N6" s="4" t="s">
        <v>18</v>
      </c>
      <c r="O6" s="4"/>
      <c r="P6" s="4"/>
      <c r="Q6" s="2"/>
    </row>
    <row r="7" spans="1:17" x14ac:dyDescent="0.25">
      <c r="A7" s="2">
        <v>2</v>
      </c>
      <c r="B7" s="4" t="s">
        <v>0</v>
      </c>
      <c r="C7" s="4" t="s">
        <v>8</v>
      </c>
      <c r="D7" s="4" t="s">
        <v>7</v>
      </c>
      <c r="E7" s="2" t="str">
        <f t="shared" ref="E7:E30" si="0">CONCATENATE(B7," ",C7," ",D7," ")</f>
        <v xml:space="preserve">ARAGON ONTIVEROS LUIS ALBERTO </v>
      </c>
      <c r="F7" s="2" t="s">
        <v>16</v>
      </c>
      <c r="G7" s="2" t="s">
        <v>5</v>
      </c>
      <c r="H7" s="4" t="s">
        <v>5</v>
      </c>
      <c r="I7" s="2"/>
      <c r="J7" s="2"/>
      <c r="K7" s="2">
        <v>40</v>
      </c>
      <c r="L7" s="6">
        <v>375</v>
      </c>
      <c r="M7" s="13"/>
      <c r="N7" s="4" t="s">
        <v>18</v>
      </c>
      <c r="O7" s="4"/>
      <c r="P7" s="4"/>
      <c r="Q7" s="4"/>
    </row>
    <row r="8" spans="1:17" x14ac:dyDescent="0.25">
      <c r="A8" s="2">
        <v>3</v>
      </c>
      <c r="B8" s="4" t="s">
        <v>20</v>
      </c>
      <c r="C8" s="4" t="s">
        <v>21</v>
      </c>
      <c r="D8" s="4" t="s">
        <v>22</v>
      </c>
      <c r="E8" s="2" t="str">
        <f t="shared" si="0"/>
        <v xml:space="preserve">SANDOVAL MOLINA JESUS DAVID </v>
      </c>
      <c r="F8" s="2" t="s">
        <v>16</v>
      </c>
      <c r="G8" s="2" t="s">
        <v>5</v>
      </c>
      <c r="H8" s="4" t="s">
        <v>5</v>
      </c>
      <c r="I8" s="4"/>
      <c r="J8" s="2"/>
      <c r="K8" s="2">
        <v>34</v>
      </c>
      <c r="L8" s="6">
        <v>375</v>
      </c>
      <c r="M8" s="13"/>
      <c r="N8" s="4" t="s">
        <v>18</v>
      </c>
      <c r="O8" s="4"/>
      <c r="P8" s="4"/>
      <c r="Q8" s="4"/>
    </row>
    <row r="9" spans="1:17" x14ac:dyDescent="0.25">
      <c r="A9" s="2">
        <v>4</v>
      </c>
      <c r="B9" s="4" t="s">
        <v>23</v>
      </c>
      <c r="C9" s="4" t="s">
        <v>24</v>
      </c>
      <c r="D9" s="4" t="s">
        <v>25</v>
      </c>
      <c r="E9" s="2" t="str">
        <f t="shared" si="0"/>
        <v xml:space="preserve">SOTELO ALARCON LUIS ALEJANDRO </v>
      </c>
      <c r="F9" s="2" t="s">
        <v>16</v>
      </c>
      <c r="G9" s="2" t="s">
        <v>5</v>
      </c>
      <c r="H9" s="4" t="s">
        <v>5</v>
      </c>
      <c r="I9" s="4"/>
      <c r="J9" s="2"/>
      <c r="K9" s="2">
        <v>34</v>
      </c>
      <c r="L9" s="6">
        <v>375</v>
      </c>
      <c r="M9" s="13"/>
      <c r="N9" s="4" t="s">
        <v>18</v>
      </c>
      <c r="O9" s="4"/>
      <c r="P9" s="4"/>
      <c r="Q9" s="4"/>
    </row>
    <row r="10" spans="1:17" x14ac:dyDescent="0.25">
      <c r="A10" s="2">
        <v>5</v>
      </c>
      <c r="B10" s="4" t="s">
        <v>26</v>
      </c>
      <c r="C10" s="4" t="s">
        <v>27</v>
      </c>
      <c r="D10" s="4" t="s">
        <v>28</v>
      </c>
      <c r="E10" s="2" t="str">
        <f t="shared" si="0"/>
        <v xml:space="preserve">GONZALEZ VARGAS JOSE LUIS </v>
      </c>
      <c r="F10" s="2" t="s">
        <v>16</v>
      </c>
      <c r="G10" s="2" t="s">
        <v>5</v>
      </c>
      <c r="H10" s="4" t="s">
        <v>5</v>
      </c>
      <c r="I10" s="4"/>
      <c r="J10" s="2"/>
      <c r="K10" s="2">
        <v>34</v>
      </c>
      <c r="L10" s="6">
        <v>375</v>
      </c>
      <c r="M10" s="13"/>
      <c r="N10" s="4" t="s">
        <v>18</v>
      </c>
      <c r="O10" s="4"/>
      <c r="P10" s="4"/>
      <c r="Q10" s="4"/>
    </row>
    <row r="11" spans="1:17" x14ac:dyDescent="0.25">
      <c r="A11" s="2">
        <v>6</v>
      </c>
      <c r="B11" s="4" t="s">
        <v>23</v>
      </c>
      <c r="C11" s="4" t="s">
        <v>29</v>
      </c>
      <c r="D11" s="4" t="s">
        <v>30</v>
      </c>
      <c r="E11" s="2" t="str">
        <f t="shared" si="0"/>
        <v xml:space="preserve">SOTELO PALMA JESUS MANUEL </v>
      </c>
      <c r="F11" s="2" t="s">
        <v>16</v>
      </c>
      <c r="G11" s="2" t="s">
        <v>5</v>
      </c>
      <c r="H11" s="4" t="s">
        <v>5</v>
      </c>
      <c r="I11" s="4"/>
      <c r="J11" s="2"/>
      <c r="K11" s="2">
        <v>34</v>
      </c>
      <c r="L11" s="6">
        <v>375</v>
      </c>
      <c r="M11" s="13"/>
      <c r="N11" s="4" t="s">
        <v>18</v>
      </c>
      <c r="O11" s="4"/>
      <c r="P11" s="4"/>
      <c r="Q11" s="4"/>
    </row>
    <row r="12" spans="1:17" x14ac:dyDescent="0.25">
      <c r="A12" s="2">
        <v>7</v>
      </c>
      <c r="B12" s="4" t="s">
        <v>31</v>
      </c>
      <c r="C12" s="4" t="s">
        <v>32</v>
      </c>
      <c r="D12" s="4" t="s">
        <v>33</v>
      </c>
      <c r="E12" s="2" t="str">
        <f t="shared" si="0"/>
        <v xml:space="preserve">RODRIGUEZ TERRAZAS VICTOR LEONEL </v>
      </c>
      <c r="F12" s="2" t="s">
        <v>16</v>
      </c>
      <c r="G12" s="2" t="s">
        <v>5</v>
      </c>
      <c r="H12" s="4" t="s">
        <v>5</v>
      </c>
      <c r="I12" s="4"/>
      <c r="J12" s="2"/>
      <c r="K12" s="2">
        <v>34</v>
      </c>
      <c r="L12" s="6">
        <v>375</v>
      </c>
      <c r="M12" s="13"/>
      <c r="N12" s="4" t="s">
        <v>18</v>
      </c>
      <c r="O12" s="4"/>
      <c r="P12" s="4"/>
      <c r="Q12" s="4"/>
    </row>
    <row r="13" spans="1:17" x14ac:dyDescent="0.25">
      <c r="A13" s="2">
        <v>8</v>
      </c>
      <c r="B13" s="4" t="s">
        <v>26</v>
      </c>
      <c r="C13" s="4" t="s">
        <v>34</v>
      </c>
      <c r="D13" s="4" t="s">
        <v>28</v>
      </c>
      <c r="E13" s="2" t="str">
        <f t="shared" si="0"/>
        <v xml:space="preserve">GONZALEZ MIRANDA JOSE LUIS </v>
      </c>
      <c r="F13" s="2" t="s">
        <v>16</v>
      </c>
      <c r="G13" s="2" t="s">
        <v>5</v>
      </c>
      <c r="H13" s="4" t="s">
        <v>5</v>
      </c>
      <c r="I13" s="4"/>
      <c r="J13" s="2"/>
      <c r="K13" s="2">
        <v>34</v>
      </c>
      <c r="L13" s="6">
        <v>375</v>
      </c>
      <c r="M13" s="13"/>
      <c r="N13" s="4" t="s">
        <v>18</v>
      </c>
      <c r="O13" s="4"/>
      <c r="P13" s="4"/>
      <c r="Q13" s="4"/>
    </row>
    <row r="14" spans="1:17" x14ac:dyDescent="0.25">
      <c r="A14" s="2">
        <v>9</v>
      </c>
      <c r="B14" s="4" t="s">
        <v>35</v>
      </c>
      <c r="C14" s="4" t="s">
        <v>36</v>
      </c>
      <c r="D14" s="4" t="s">
        <v>37</v>
      </c>
      <c r="E14" s="2" t="str">
        <f t="shared" si="0"/>
        <v xml:space="preserve">SANCHEZ TORRES KITZY MARAVILLA </v>
      </c>
      <c r="F14" s="2" t="s">
        <v>38</v>
      </c>
      <c r="G14" s="2" t="s">
        <v>5</v>
      </c>
      <c r="H14" s="4" t="s">
        <v>5</v>
      </c>
      <c r="I14" s="4"/>
      <c r="J14" s="2"/>
      <c r="K14" s="2">
        <v>34</v>
      </c>
      <c r="L14" s="6">
        <v>375</v>
      </c>
      <c r="M14" s="13"/>
      <c r="N14" s="4" t="s">
        <v>18</v>
      </c>
      <c r="O14" s="4"/>
      <c r="P14" s="4"/>
      <c r="Q14" s="4"/>
    </row>
    <row r="15" spans="1:17" x14ac:dyDescent="0.25">
      <c r="A15" s="2">
        <v>10</v>
      </c>
      <c r="B15" s="4" t="s">
        <v>31</v>
      </c>
      <c r="C15" s="4" t="s">
        <v>39</v>
      </c>
      <c r="D15" s="4" t="s">
        <v>33</v>
      </c>
      <c r="E15" s="2" t="str">
        <f t="shared" si="0"/>
        <v xml:space="preserve">RODRIGUEZ NUÑEZ VICTOR LEONEL </v>
      </c>
      <c r="F15" s="2" t="s">
        <v>16</v>
      </c>
      <c r="G15" s="2" t="s">
        <v>5</v>
      </c>
      <c r="H15" s="4" t="s">
        <v>5</v>
      </c>
      <c r="I15" s="4"/>
      <c r="J15" s="2"/>
      <c r="K15" s="2">
        <v>34</v>
      </c>
      <c r="L15" s="6">
        <v>375</v>
      </c>
      <c r="M15" s="13"/>
      <c r="N15" s="4" t="s">
        <v>18</v>
      </c>
      <c r="O15" s="4"/>
      <c r="P15" s="4"/>
      <c r="Q15" s="4"/>
    </row>
    <row r="16" spans="1:17" x14ac:dyDescent="0.25">
      <c r="A16" s="2">
        <v>11</v>
      </c>
      <c r="B16" s="4" t="s">
        <v>40</v>
      </c>
      <c r="C16" s="4" t="s">
        <v>41</v>
      </c>
      <c r="D16" s="4" t="s">
        <v>42</v>
      </c>
      <c r="E16" s="2" t="str">
        <f t="shared" si="0"/>
        <v xml:space="preserve">OLIVAS TARANGO MARTHA ELENA </v>
      </c>
      <c r="F16" s="2" t="s">
        <v>38</v>
      </c>
      <c r="G16" s="2" t="s">
        <v>5</v>
      </c>
      <c r="H16" s="4" t="s">
        <v>5</v>
      </c>
      <c r="I16" s="4"/>
      <c r="J16" s="2"/>
      <c r="K16" s="2">
        <v>34</v>
      </c>
      <c r="L16" s="6">
        <v>375</v>
      </c>
      <c r="M16" s="13"/>
      <c r="N16" s="4" t="s">
        <v>18</v>
      </c>
      <c r="O16" s="4"/>
      <c r="P16" s="4"/>
      <c r="Q16" s="4"/>
    </row>
    <row r="17" spans="1:17" x14ac:dyDescent="0.25">
      <c r="A17" s="2">
        <v>12</v>
      </c>
      <c r="B17" s="4" t="s">
        <v>26</v>
      </c>
      <c r="C17" s="4" t="s">
        <v>27</v>
      </c>
      <c r="D17" s="4" t="s">
        <v>43</v>
      </c>
      <c r="E17" s="2" t="str">
        <f t="shared" si="0"/>
        <v xml:space="preserve">GONZALEZ VARGAS DENISSE ISELA </v>
      </c>
      <c r="F17" s="2" t="s">
        <v>38</v>
      </c>
      <c r="G17" s="2" t="s">
        <v>5</v>
      </c>
      <c r="H17" s="4" t="s">
        <v>5</v>
      </c>
      <c r="I17" s="4"/>
      <c r="J17" s="2"/>
      <c r="K17" s="2">
        <v>34</v>
      </c>
      <c r="L17" s="6">
        <v>375</v>
      </c>
      <c r="M17" s="13"/>
      <c r="N17" s="4" t="s">
        <v>18</v>
      </c>
      <c r="O17" s="4"/>
      <c r="P17" s="4"/>
      <c r="Q17" s="4"/>
    </row>
    <row r="18" spans="1:17" x14ac:dyDescent="0.25">
      <c r="A18" s="2">
        <v>13</v>
      </c>
      <c r="B18" s="4" t="s">
        <v>44</v>
      </c>
      <c r="C18" s="4" t="s">
        <v>45</v>
      </c>
      <c r="D18" s="4" t="s">
        <v>46</v>
      </c>
      <c r="E18" s="2" t="str">
        <f t="shared" si="0"/>
        <v xml:space="preserve">RAMIREZ MARQUEZ EMMANUEL </v>
      </c>
      <c r="F18" s="2" t="s">
        <v>16</v>
      </c>
      <c r="G18" s="2" t="s">
        <v>5</v>
      </c>
      <c r="H18" s="4" t="s">
        <v>5</v>
      </c>
      <c r="I18" s="4"/>
      <c r="J18" s="2"/>
      <c r="K18" s="2">
        <v>11</v>
      </c>
      <c r="L18" s="6">
        <v>375</v>
      </c>
      <c r="M18" s="13"/>
      <c r="N18" s="4" t="s">
        <v>18</v>
      </c>
      <c r="O18" s="4"/>
      <c r="P18" s="4"/>
      <c r="Q18" s="4"/>
    </row>
    <row r="19" spans="1:17" x14ac:dyDescent="0.25">
      <c r="A19" s="2">
        <v>14</v>
      </c>
      <c r="B19" s="4" t="s">
        <v>31</v>
      </c>
      <c r="C19" s="4" t="s">
        <v>39</v>
      </c>
      <c r="D19" s="4" t="s">
        <v>47</v>
      </c>
      <c r="E19" s="2" t="str">
        <f t="shared" si="0"/>
        <v xml:space="preserve">RODRIGUEZ NUÑEZ SEBASTIAN </v>
      </c>
      <c r="F19" s="2" t="s">
        <v>16</v>
      </c>
      <c r="G19" s="2" t="s">
        <v>5</v>
      </c>
      <c r="H19" s="4" t="s">
        <v>5</v>
      </c>
      <c r="I19" s="4"/>
      <c r="J19" s="2"/>
      <c r="K19" s="2">
        <v>34</v>
      </c>
      <c r="L19" s="6">
        <v>375</v>
      </c>
      <c r="M19" s="13"/>
      <c r="N19" s="4" t="s">
        <v>18</v>
      </c>
      <c r="O19" s="4"/>
      <c r="P19" s="4"/>
      <c r="Q19" s="4"/>
    </row>
    <row r="20" spans="1:17" x14ac:dyDescent="0.25">
      <c r="A20" s="2">
        <v>15</v>
      </c>
      <c r="B20" s="4" t="s">
        <v>27</v>
      </c>
      <c r="C20" s="4" t="s">
        <v>40</v>
      </c>
      <c r="D20" s="4" t="s">
        <v>48</v>
      </c>
      <c r="E20" s="2" t="str">
        <f t="shared" si="0"/>
        <v xml:space="preserve">VARGAS OLIVAS GLORIA ISELA </v>
      </c>
      <c r="F20" s="2" t="s">
        <v>38</v>
      </c>
      <c r="G20" s="2" t="s">
        <v>5</v>
      </c>
      <c r="H20" s="4" t="s">
        <v>5</v>
      </c>
      <c r="I20" s="4"/>
      <c r="J20" s="2"/>
      <c r="K20" s="2">
        <v>34</v>
      </c>
      <c r="L20" s="6">
        <v>375</v>
      </c>
      <c r="M20" s="13"/>
      <c r="N20" s="4" t="s">
        <v>18</v>
      </c>
      <c r="O20" s="4"/>
      <c r="P20" s="4"/>
      <c r="Q20" s="4"/>
    </row>
    <row r="21" spans="1:17" x14ac:dyDescent="0.25">
      <c r="A21" s="2">
        <v>16</v>
      </c>
      <c r="B21" s="4" t="s">
        <v>49</v>
      </c>
      <c r="C21" s="4" t="s">
        <v>50</v>
      </c>
      <c r="D21" s="4" t="s">
        <v>51</v>
      </c>
      <c r="E21" s="2" t="str">
        <f t="shared" si="0"/>
        <v xml:space="preserve">REYNA IRACHETA HECTOR </v>
      </c>
      <c r="F21" s="2" t="s">
        <v>16</v>
      </c>
      <c r="G21" s="2" t="s">
        <v>5</v>
      </c>
      <c r="H21" s="4" t="s">
        <v>5</v>
      </c>
      <c r="I21" s="4"/>
      <c r="J21" s="2"/>
      <c r="K21" s="2">
        <v>31</v>
      </c>
      <c r="L21" s="6">
        <v>375</v>
      </c>
      <c r="M21" s="13"/>
      <c r="N21" s="4" t="s">
        <v>18</v>
      </c>
      <c r="O21" s="4"/>
      <c r="P21" s="4"/>
      <c r="Q21" s="4"/>
    </row>
    <row r="22" spans="1:17" x14ac:dyDescent="0.25">
      <c r="A22" s="2">
        <v>17</v>
      </c>
      <c r="B22" s="4" t="s">
        <v>52</v>
      </c>
      <c r="C22" s="4" t="s">
        <v>53</v>
      </c>
      <c r="D22" s="4" t="s">
        <v>54</v>
      </c>
      <c r="E22" s="2" t="str">
        <f t="shared" si="0"/>
        <v xml:space="preserve">CHACON VENZOR RAUL </v>
      </c>
      <c r="F22" s="2" t="s">
        <v>16</v>
      </c>
      <c r="G22" s="2" t="s">
        <v>5</v>
      </c>
      <c r="H22" s="4" t="s">
        <v>5</v>
      </c>
      <c r="I22" s="4"/>
      <c r="J22" s="2"/>
      <c r="K22" s="2">
        <v>34</v>
      </c>
      <c r="L22" s="6">
        <v>375</v>
      </c>
      <c r="M22" s="13"/>
      <c r="N22" s="4" t="s">
        <v>18</v>
      </c>
      <c r="O22" s="4"/>
      <c r="P22" s="4"/>
      <c r="Q22" s="4"/>
    </row>
    <row r="23" spans="1:17" x14ac:dyDescent="0.25">
      <c r="A23" s="2">
        <v>18</v>
      </c>
      <c r="B23" s="4" t="s">
        <v>55</v>
      </c>
      <c r="C23" s="4" t="s">
        <v>56</v>
      </c>
      <c r="D23" s="4" t="s">
        <v>57</v>
      </c>
      <c r="E23" s="2" t="str">
        <f t="shared" si="0"/>
        <v xml:space="preserve">QUIÑONES FLORES LAURA MARIA </v>
      </c>
      <c r="F23" s="2" t="s">
        <v>38</v>
      </c>
      <c r="G23" s="2" t="s">
        <v>5</v>
      </c>
      <c r="H23" s="4" t="s">
        <v>5</v>
      </c>
      <c r="I23" s="4"/>
      <c r="J23" s="2"/>
      <c r="K23" s="2">
        <v>34</v>
      </c>
      <c r="L23" s="6">
        <v>375</v>
      </c>
      <c r="M23" s="13"/>
      <c r="N23" s="4" t="s">
        <v>18</v>
      </c>
      <c r="O23" s="4"/>
      <c r="P23" s="4"/>
      <c r="Q23" s="4"/>
    </row>
    <row r="24" spans="1:17" x14ac:dyDescent="0.25">
      <c r="A24" s="2">
        <v>19</v>
      </c>
      <c r="B24" s="4" t="s">
        <v>39</v>
      </c>
      <c r="C24" s="4" t="s">
        <v>58</v>
      </c>
      <c r="D24" s="4" t="s">
        <v>59</v>
      </c>
      <c r="E24" s="2" t="str">
        <f t="shared" si="0"/>
        <v xml:space="preserve">NUÑEZ YAÑEZ MIRNA LETICIA </v>
      </c>
      <c r="F24" s="2" t="s">
        <v>38</v>
      </c>
      <c r="G24" s="2" t="s">
        <v>5</v>
      </c>
      <c r="H24" s="4" t="s">
        <v>5</v>
      </c>
      <c r="I24" s="4"/>
      <c r="J24" s="2"/>
      <c r="K24" s="2">
        <v>34</v>
      </c>
      <c r="L24" s="6">
        <v>375</v>
      </c>
      <c r="M24" s="13"/>
      <c r="N24" s="4" t="s">
        <v>18</v>
      </c>
      <c r="O24" s="4"/>
      <c r="P24" s="4"/>
      <c r="Q24" s="4"/>
    </row>
    <row r="25" spans="1:17" x14ac:dyDescent="0.25">
      <c r="A25" s="2">
        <v>20</v>
      </c>
      <c r="B25" s="4" t="s">
        <v>60</v>
      </c>
      <c r="C25" s="4" t="s">
        <v>61</v>
      </c>
      <c r="D25" s="4" t="s">
        <v>62</v>
      </c>
      <c r="E25" s="2" t="str">
        <f t="shared" si="0"/>
        <v xml:space="preserve">ARROYO REYES MARIA GUADALUPE </v>
      </c>
      <c r="F25" s="2" t="s">
        <v>38</v>
      </c>
      <c r="G25" s="2" t="s">
        <v>5</v>
      </c>
      <c r="H25" s="4" t="s">
        <v>5</v>
      </c>
      <c r="I25" s="4"/>
      <c r="J25" s="2"/>
      <c r="K25" s="2">
        <v>33</v>
      </c>
      <c r="L25" s="6">
        <v>375</v>
      </c>
      <c r="M25" s="13"/>
      <c r="N25" s="4" t="s">
        <v>18</v>
      </c>
      <c r="O25" s="4"/>
      <c r="P25" s="4"/>
      <c r="Q25" s="4"/>
    </row>
    <row r="26" spans="1:17" x14ac:dyDescent="0.25">
      <c r="A26" s="2">
        <v>21</v>
      </c>
      <c r="B26" s="4" t="s">
        <v>63</v>
      </c>
      <c r="C26" s="4" t="s">
        <v>45</v>
      </c>
      <c r="D26" s="4" t="s">
        <v>64</v>
      </c>
      <c r="E26" s="2" t="str">
        <f t="shared" si="0"/>
        <v xml:space="preserve">MACIAS MARQUEZ ESTEBAN </v>
      </c>
      <c r="F26" s="2" t="s">
        <v>16</v>
      </c>
      <c r="G26" s="2" t="s">
        <v>5</v>
      </c>
      <c r="H26" s="4" t="s">
        <v>5</v>
      </c>
      <c r="I26" s="4"/>
      <c r="J26" s="2"/>
      <c r="K26" s="2">
        <v>33</v>
      </c>
      <c r="L26" s="6">
        <v>375</v>
      </c>
      <c r="M26" s="13"/>
      <c r="N26" s="4" t="s">
        <v>18</v>
      </c>
      <c r="O26" s="4"/>
      <c r="P26" s="4"/>
      <c r="Q26" s="4"/>
    </row>
    <row r="27" spans="1:17" x14ac:dyDescent="0.25">
      <c r="A27" s="2">
        <v>22</v>
      </c>
      <c r="B27" s="4" t="s">
        <v>65</v>
      </c>
      <c r="C27" s="4" t="s">
        <v>66</v>
      </c>
      <c r="D27" s="4" t="s">
        <v>67</v>
      </c>
      <c r="E27" s="2" t="str">
        <f t="shared" si="0"/>
        <v xml:space="preserve">MORALES RUBIO CECILIO </v>
      </c>
      <c r="F27" s="2" t="s">
        <v>16</v>
      </c>
      <c r="G27" s="2" t="s">
        <v>5</v>
      </c>
      <c r="H27" s="4" t="s">
        <v>5</v>
      </c>
      <c r="I27" s="4"/>
      <c r="J27" s="2"/>
      <c r="K27" s="2">
        <v>34</v>
      </c>
      <c r="L27" s="6">
        <v>375</v>
      </c>
      <c r="M27" s="13"/>
      <c r="N27" s="4" t="s">
        <v>18</v>
      </c>
      <c r="O27" s="4"/>
      <c r="P27" s="4"/>
      <c r="Q27" s="4"/>
    </row>
    <row r="28" spans="1:17" x14ac:dyDescent="0.25">
      <c r="A28" s="2">
        <v>23</v>
      </c>
      <c r="B28" s="4" t="s">
        <v>68</v>
      </c>
      <c r="C28" s="4" t="s">
        <v>69</v>
      </c>
      <c r="D28" s="4" t="s">
        <v>70</v>
      </c>
      <c r="E28" s="2" t="str">
        <f t="shared" si="0"/>
        <v xml:space="preserve">GAMEROS ROCHA LUIS </v>
      </c>
      <c r="F28" s="2" t="s">
        <v>16</v>
      </c>
      <c r="G28" s="2" t="s">
        <v>5</v>
      </c>
      <c r="H28" s="4" t="s">
        <v>5</v>
      </c>
      <c r="I28" s="4"/>
      <c r="J28" s="2"/>
      <c r="K28" s="2">
        <v>34</v>
      </c>
      <c r="L28" s="6">
        <v>375</v>
      </c>
      <c r="M28" s="13"/>
      <c r="N28" s="4" t="s">
        <v>18</v>
      </c>
      <c r="O28" s="4"/>
      <c r="P28" s="4"/>
      <c r="Q28" s="4"/>
    </row>
    <row r="29" spans="1:17" x14ac:dyDescent="0.25">
      <c r="A29" s="2">
        <v>24</v>
      </c>
      <c r="B29" s="4" t="s">
        <v>31</v>
      </c>
      <c r="C29" s="4" t="s">
        <v>32</v>
      </c>
      <c r="D29" s="4" t="s">
        <v>71</v>
      </c>
      <c r="E29" s="2" t="str">
        <f t="shared" si="0"/>
        <v xml:space="preserve">RODRIGUEZ TERRAZAS FERNANDO </v>
      </c>
      <c r="F29" s="2" t="s">
        <v>16</v>
      </c>
      <c r="G29" s="2" t="s">
        <v>5</v>
      </c>
      <c r="H29" s="4" t="s">
        <v>5</v>
      </c>
      <c r="I29" s="4"/>
      <c r="J29" s="2"/>
      <c r="K29" s="2">
        <v>34</v>
      </c>
      <c r="L29" s="6">
        <v>375</v>
      </c>
      <c r="M29" s="13"/>
      <c r="N29" s="4" t="s">
        <v>18</v>
      </c>
      <c r="O29" s="4"/>
      <c r="P29" s="4"/>
      <c r="Q29" s="4"/>
    </row>
    <row r="30" spans="1:17" x14ac:dyDescent="0.25">
      <c r="A30" s="2"/>
      <c r="B30" s="4"/>
      <c r="C30" s="4"/>
      <c r="D30" s="4"/>
      <c r="E30" s="2" t="str">
        <f t="shared" si="0"/>
        <v xml:space="preserve">   </v>
      </c>
      <c r="F30" s="2"/>
      <c r="G30" s="2"/>
      <c r="H30" s="4"/>
      <c r="I30" s="4"/>
      <c r="J30" s="2"/>
      <c r="K30" s="2"/>
      <c r="L30" s="6"/>
      <c r="M30" s="13"/>
      <c r="N30" s="4"/>
      <c r="O30" s="4"/>
      <c r="P30" s="4"/>
      <c r="Q30" s="4"/>
    </row>
    <row r="31" spans="1:17" x14ac:dyDescent="0.25">
      <c r="K31" s="18">
        <f>SUM(K6:K30)</f>
        <v>800</v>
      </c>
      <c r="L31" s="15" t="s">
        <v>6</v>
      </c>
      <c r="M31" s="16"/>
      <c r="N31" s="17"/>
    </row>
    <row r="32" spans="1:17" x14ac:dyDescent="0.25">
      <c r="L32" s="10"/>
    </row>
    <row r="33" spans="12:12" x14ac:dyDescent="0.25">
      <c r="L33" s="10"/>
    </row>
    <row r="34" spans="12:12" x14ac:dyDescent="0.25">
      <c r="L34" s="10"/>
    </row>
    <row r="35" spans="12:12" x14ac:dyDescent="0.25">
      <c r="L35" s="10"/>
    </row>
    <row r="36" spans="12:12" x14ac:dyDescent="0.25">
      <c r="L36" s="10"/>
    </row>
    <row r="37" spans="12:12" x14ac:dyDescent="0.25">
      <c r="L37" s="10"/>
    </row>
    <row r="38" spans="12:12" x14ac:dyDescent="0.25">
      <c r="L38" s="10" t="s">
        <v>19</v>
      </c>
    </row>
    <row r="39" spans="12:12" x14ac:dyDescent="0.25">
      <c r="L39" s="10"/>
    </row>
    <row r="40" spans="12:12" x14ac:dyDescent="0.25">
      <c r="L40" s="10"/>
    </row>
    <row r="41" spans="12:12" x14ac:dyDescent="0.25">
      <c r="L41" s="10"/>
    </row>
    <row r="42" spans="12:12" x14ac:dyDescent="0.25">
      <c r="L42" s="10"/>
    </row>
    <row r="43" spans="12:12" x14ac:dyDescent="0.25">
      <c r="L43" s="10"/>
    </row>
    <row r="44" spans="12:12" x14ac:dyDescent="0.25">
      <c r="L44" s="10"/>
    </row>
    <row r="45" spans="12:12" x14ac:dyDescent="0.25">
      <c r="L45" s="10"/>
    </row>
    <row r="46" spans="12:12" x14ac:dyDescent="0.25">
      <c r="L46" s="10"/>
    </row>
    <row r="47" spans="12:12" x14ac:dyDescent="0.25">
      <c r="L47" s="10"/>
    </row>
    <row r="48" spans="12:12" x14ac:dyDescent="0.25">
      <c r="L48" s="10"/>
    </row>
    <row r="49" spans="12:12" x14ac:dyDescent="0.25">
      <c r="L49" s="10"/>
    </row>
    <row r="50" spans="12:12" x14ac:dyDescent="0.25">
      <c r="L50" s="10"/>
    </row>
    <row r="51" spans="12:12" x14ac:dyDescent="0.25">
      <c r="L51" s="10"/>
    </row>
    <row r="52" spans="12:12" x14ac:dyDescent="0.25">
      <c r="L52" s="10"/>
    </row>
    <row r="53" spans="12:12" x14ac:dyDescent="0.25">
      <c r="L53" s="10"/>
    </row>
    <row r="54" spans="12:12" x14ac:dyDescent="0.25">
      <c r="L54" s="10"/>
    </row>
    <row r="55" spans="12:12" x14ac:dyDescent="0.25">
      <c r="L55" s="10"/>
    </row>
    <row r="56" spans="12:12" x14ac:dyDescent="0.25">
      <c r="L56" s="10"/>
    </row>
    <row r="57" spans="12:12" x14ac:dyDescent="0.25">
      <c r="L57" s="10"/>
    </row>
    <row r="58" spans="12:12" x14ac:dyDescent="0.25">
      <c r="L58" s="10"/>
    </row>
    <row r="59" spans="12:12" x14ac:dyDescent="0.25">
      <c r="L59" s="10"/>
    </row>
    <row r="60" spans="12:12" x14ac:dyDescent="0.25">
      <c r="L60" s="10"/>
    </row>
    <row r="61" spans="12:12" x14ac:dyDescent="0.25">
      <c r="L61" s="10"/>
    </row>
    <row r="62" spans="12:12" x14ac:dyDescent="0.25">
      <c r="L62" s="10"/>
    </row>
    <row r="63" spans="12:12" x14ac:dyDescent="0.25">
      <c r="L63" s="10"/>
    </row>
    <row r="64" spans="12:12" x14ac:dyDescent="0.25">
      <c r="L64" s="10"/>
    </row>
    <row r="65" spans="12:12" x14ac:dyDescent="0.25">
      <c r="L65" s="10"/>
    </row>
    <row r="66" spans="12:12" x14ac:dyDescent="0.25">
      <c r="L66" s="10"/>
    </row>
    <row r="67" spans="12:12" x14ac:dyDescent="0.25">
      <c r="L67" s="10"/>
    </row>
    <row r="68" spans="12:12" x14ac:dyDescent="0.25">
      <c r="L68" s="10"/>
    </row>
    <row r="69" spans="12:12" x14ac:dyDescent="0.25">
      <c r="L69" s="10"/>
    </row>
    <row r="70" spans="12:12" x14ac:dyDescent="0.25">
      <c r="L70" s="10"/>
    </row>
    <row r="71" spans="12:12" x14ac:dyDescent="0.25">
      <c r="L71" s="10"/>
    </row>
    <row r="72" spans="12:12" x14ac:dyDescent="0.25">
      <c r="L72" s="10"/>
    </row>
    <row r="73" spans="12:12" x14ac:dyDescent="0.25">
      <c r="L73" s="10"/>
    </row>
    <row r="74" spans="12:12" x14ac:dyDescent="0.25">
      <c r="L74" s="10"/>
    </row>
    <row r="75" spans="12:12" x14ac:dyDescent="0.25">
      <c r="L75" s="10"/>
    </row>
    <row r="76" spans="12:12" x14ac:dyDescent="0.25">
      <c r="L76" s="10"/>
    </row>
    <row r="77" spans="12:12" x14ac:dyDescent="0.25">
      <c r="L77" s="10"/>
    </row>
    <row r="78" spans="12:12" x14ac:dyDescent="0.25">
      <c r="L78" s="10"/>
    </row>
    <row r="79" spans="12:12" x14ac:dyDescent="0.25">
      <c r="L79" s="10"/>
    </row>
    <row r="80" spans="12:12" x14ac:dyDescent="0.25">
      <c r="L80" s="10"/>
    </row>
    <row r="81" spans="12:12" x14ac:dyDescent="0.25">
      <c r="L81" s="10"/>
    </row>
    <row r="82" spans="12:12" x14ac:dyDescent="0.25">
      <c r="L82" s="10"/>
    </row>
    <row r="83" spans="12:12" x14ac:dyDescent="0.25">
      <c r="L83" s="10"/>
    </row>
    <row r="84" spans="12:12" x14ac:dyDescent="0.25">
      <c r="L84" s="10"/>
    </row>
    <row r="85" spans="12:12" x14ac:dyDescent="0.25">
      <c r="L85" s="10"/>
    </row>
    <row r="86" spans="12:12" x14ac:dyDescent="0.25">
      <c r="L86" s="10"/>
    </row>
    <row r="87" spans="12:12" x14ac:dyDescent="0.25">
      <c r="L87" s="10"/>
    </row>
    <row r="88" spans="12:12" x14ac:dyDescent="0.25">
      <c r="L88" s="10"/>
    </row>
    <row r="89" spans="12:12" x14ac:dyDescent="0.25">
      <c r="L89" s="10"/>
    </row>
    <row r="90" spans="12:12" x14ac:dyDescent="0.25">
      <c r="L90" s="10"/>
    </row>
    <row r="91" spans="12:12" x14ac:dyDescent="0.25">
      <c r="L91" s="10"/>
    </row>
    <row r="92" spans="12:12" x14ac:dyDescent="0.25">
      <c r="L92" s="10"/>
    </row>
    <row r="93" spans="12:12" x14ac:dyDescent="0.25">
      <c r="L93" s="10"/>
    </row>
    <row r="94" spans="12:12" x14ac:dyDescent="0.25">
      <c r="L94" s="10"/>
    </row>
    <row r="95" spans="12:12" x14ac:dyDescent="0.25">
      <c r="L95" s="10"/>
    </row>
    <row r="96" spans="12:12" x14ac:dyDescent="0.25">
      <c r="L96" s="10"/>
    </row>
    <row r="97" spans="12:12" x14ac:dyDescent="0.25">
      <c r="L97" s="10"/>
    </row>
    <row r="98" spans="12:12" x14ac:dyDescent="0.25">
      <c r="L98" s="10"/>
    </row>
    <row r="99" spans="12:12" x14ac:dyDescent="0.25">
      <c r="L99" s="10"/>
    </row>
    <row r="100" spans="12:12" x14ac:dyDescent="0.25">
      <c r="L100" s="10"/>
    </row>
    <row r="101" spans="12:12" x14ac:dyDescent="0.25">
      <c r="L101" s="10"/>
    </row>
    <row r="102" spans="12:12" x14ac:dyDescent="0.25">
      <c r="L102" s="10"/>
    </row>
    <row r="103" spans="12:12" x14ac:dyDescent="0.25">
      <c r="L103" s="10"/>
    </row>
    <row r="104" spans="12:12" x14ac:dyDescent="0.25">
      <c r="L104" s="10"/>
    </row>
    <row r="105" spans="12:12" x14ac:dyDescent="0.25">
      <c r="L105" s="10"/>
    </row>
    <row r="106" spans="12:12" x14ac:dyDescent="0.25">
      <c r="L106" s="10"/>
    </row>
    <row r="107" spans="12:12" x14ac:dyDescent="0.25">
      <c r="L107" s="10"/>
    </row>
    <row r="108" spans="12:12" x14ac:dyDescent="0.25">
      <c r="L108" s="10"/>
    </row>
    <row r="109" spans="12:12" x14ac:dyDescent="0.25">
      <c r="L109" s="10"/>
    </row>
    <row r="110" spans="12:12" x14ac:dyDescent="0.25">
      <c r="L110" s="10"/>
    </row>
    <row r="111" spans="12:12" x14ac:dyDescent="0.25">
      <c r="L111" s="10"/>
    </row>
    <row r="112" spans="12:12" x14ac:dyDescent="0.25">
      <c r="L112" s="10"/>
    </row>
    <row r="113" spans="12:12" x14ac:dyDescent="0.25">
      <c r="L113" s="10"/>
    </row>
    <row r="114" spans="12:12" x14ac:dyDescent="0.25">
      <c r="L114" s="10"/>
    </row>
    <row r="115" spans="12:12" x14ac:dyDescent="0.25">
      <c r="L115" s="10"/>
    </row>
    <row r="116" spans="12:12" x14ac:dyDescent="0.25">
      <c r="L116" s="10"/>
    </row>
    <row r="117" spans="12:12" x14ac:dyDescent="0.25">
      <c r="L117" s="10"/>
    </row>
    <row r="118" spans="12:12" x14ac:dyDescent="0.25">
      <c r="L118" s="10"/>
    </row>
    <row r="119" spans="12:12" x14ac:dyDescent="0.25">
      <c r="L119" s="10"/>
    </row>
    <row r="120" spans="12:12" x14ac:dyDescent="0.25">
      <c r="L120" s="10"/>
    </row>
    <row r="121" spans="12:12" x14ac:dyDescent="0.25">
      <c r="L121" s="10"/>
    </row>
    <row r="122" spans="12:12" x14ac:dyDescent="0.25">
      <c r="L122" s="10"/>
    </row>
    <row r="123" spans="12:12" x14ac:dyDescent="0.25">
      <c r="L123" s="10"/>
    </row>
    <row r="124" spans="12:12" x14ac:dyDescent="0.25">
      <c r="L124" s="10"/>
    </row>
    <row r="125" spans="12:12" x14ac:dyDescent="0.25">
      <c r="L125" s="10"/>
    </row>
    <row r="126" spans="12:12" x14ac:dyDescent="0.25">
      <c r="L126" s="10"/>
    </row>
    <row r="127" spans="12:12" x14ac:dyDescent="0.25">
      <c r="L127" s="10"/>
    </row>
    <row r="128" spans="12:12" x14ac:dyDescent="0.25">
      <c r="L128" s="10"/>
    </row>
    <row r="129" spans="12:12" x14ac:dyDescent="0.25">
      <c r="L129" s="10"/>
    </row>
    <row r="130" spans="12:12" x14ac:dyDescent="0.25">
      <c r="L130" s="10"/>
    </row>
    <row r="131" spans="12:12" x14ac:dyDescent="0.25">
      <c r="L131" s="10"/>
    </row>
    <row r="132" spans="12:12" x14ac:dyDescent="0.25">
      <c r="L132" s="10"/>
    </row>
    <row r="133" spans="12:12" x14ac:dyDescent="0.25">
      <c r="L133" s="10"/>
    </row>
    <row r="134" spans="12:12" x14ac:dyDescent="0.25">
      <c r="L134" s="10"/>
    </row>
    <row r="135" spans="12:12" x14ac:dyDescent="0.25">
      <c r="L135" s="10"/>
    </row>
    <row r="136" spans="12:12" x14ac:dyDescent="0.25">
      <c r="L136" s="10"/>
    </row>
    <row r="137" spans="12:12" x14ac:dyDescent="0.25">
      <c r="L137" s="10"/>
    </row>
    <row r="138" spans="12:12" x14ac:dyDescent="0.25">
      <c r="L138" s="10"/>
    </row>
    <row r="139" spans="12:12" x14ac:dyDescent="0.25">
      <c r="L139" s="10"/>
    </row>
    <row r="140" spans="12:12" x14ac:dyDescent="0.25">
      <c r="L140" s="10"/>
    </row>
    <row r="141" spans="12:12" x14ac:dyDescent="0.25">
      <c r="L141" s="10"/>
    </row>
    <row r="142" spans="12:12" x14ac:dyDescent="0.25">
      <c r="L142" s="10"/>
    </row>
    <row r="143" spans="12:12" x14ac:dyDescent="0.25">
      <c r="L143" s="10"/>
    </row>
    <row r="144" spans="12:12" x14ac:dyDescent="0.25">
      <c r="L144" s="10"/>
    </row>
    <row r="145" spans="12:12" x14ac:dyDescent="0.25">
      <c r="L145" s="10"/>
    </row>
    <row r="146" spans="12:12" x14ac:dyDescent="0.25">
      <c r="L146" s="10"/>
    </row>
    <row r="147" spans="12:12" x14ac:dyDescent="0.25">
      <c r="L147" s="10"/>
    </row>
    <row r="148" spans="12:12" x14ac:dyDescent="0.25">
      <c r="L148" s="10"/>
    </row>
    <row r="149" spans="12:12" x14ac:dyDescent="0.25">
      <c r="L149" s="10"/>
    </row>
    <row r="150" spans="12:12" x14ac:dyDescent="0.25">
      <c r="L150" s="10"/>
    </row>
    <row r="151" spans="12:12" x14ac:dyDescent="0.25">
      <c r="L151" s="10"/>
    </row>
    <row r="152" spans="12:12" x14ac:dyDescent="0.25">
      <c r="L152" s="10"/>
    </row>
    <row r="153" spans="12:12" x14ac:dyDescent="0.25">
      <c r="L153" s="10"/>
    </row>
    <row r="154" spans="12:12" x14ac:dyDescent="0.25">
      <c r="L154" s="10"/>
    </row>
    <row r="155" spans="12:12" x14ac:dyDescent="0.25">
      <c r="L155" s="10"/>
    </row>
    <row r="156" spans="12:12" x14ac:dyDescent="0.25">
      <c r="L156" s="10"/>
    </row>
    <row r="157" spans="12:12" x14ac:dyDescent="0.25">
      <c r="L157" s="10"/>
    </row>
    <row r="158" spans="12:12" x14ac:dyDescent="0.25">
      <c r="L158" s="10"/>
    </row>
    <row r="159" spans="12:12" x14ac:dyDescent="0.25">
      <c r="L159" s="10"/>
    </row>
    <row r="160" spans="12:12" x14ac:dyDescent="0.25">
      <c r="L160" s="10"/>
    </row>
    <row r="161" spans="12:12" x14ac:dyDescent="0.25">
      <c r="L161" s="10"/>
    </row>
    <row r="162" spans="12:12" x14ac:dyDescent="0.25">
      <c r="L162" s="10"/>
    </row>
    <row r="163" spans="12:12" x14ac:dyDescent="0.25">
      <c r="L163" s="10"/>
    </row>
    <row r="164" spans="12:12" x14ac:dyDescent="0.25">
      <c r="L164" s="10"/>
    </row>
    <row r="165" spans="12:12" x14ac:dyDescent="0.25">
      <c r="L165" s="10"/>
    </row>
    <row r="166" spans="12:12" x14ac:dyDescent="0.25">
      <c r="L166" s="10"/>
    </row>
    <row r="167" spans="12:12" x14ac:dyDescent="0.25">
      <c r="L167" s="10"/>
    </row>
    <row r="168" spans="12:12" x14ac:dyDescent="0.25">
      <c r="L168" s="10"/>
    </row>
    <row r="169" spans="12:12" x14ac:dyDescent="0.25">
      <c r="L169" s="10"/>
    </row>
    <row r="170" spans="12:12" x14ac:dyDescent="0.25">
      <c r="L170" s="10"/>
    </row>
    <row r="171" spans="12:12" x14ac:dyDescent="0.25">
      <c r="L171" s="10"/>
    </row>
    <row r="172" spans="12:12" x14ac:dyDescent="0.25">
      <c r="L172" s="10"/>
    </row>
    <row r="173" spans="12:12" x14ac:dyDescent="0.25">
      <c r="L173" s="10"/>
    </row>
    <row r="174" spans="12:12" x14ac:dyDescent="0.25">
      <c r="L174" s="10"/>
    </row>
    <row r="175" spans="12:12" x14ac:dyDescent="0.25">
      <c r="L175" s="10"/>
    </row>
    <row r="176" spans="12:12" x14ac:dyDescent="0.25">
      <c r="L176" s="10"/>
    </row>
    <row r="177" spans="12:12" x14ac:dyDescent="0.25">
      <c r="L177" s="10"/>
    </row>
    <row r="178" spans="12:12" x14ac:dyDescent="0.25">
      <c r="L178" s="10"/>
    </row>
    <row r="179" spans="12:12" x14ac:dyDescent="0.25">
      <c r="L179" s="10"/>
    </row>
    <row r="180" spans="12:12" x14ac:dyDescent="0.25">
      <c r="L180" s="10"/>
    </row>
    <row r="181" spans="12:12" x14ac:dyDescent="0.25">
      <c r="L181" s="10"/>
    </row>
    <row r="182" spans="12:12" x14ac:dyDescent="0.25">
      <c r="L182" s="10"/>
    </row>
    <row r="183" spans="12:12" x14ac:dyDescent="0.25">
      <c r="L183" s="10"/>
    </row>
    <row r="184" spans="12:12" x14ac:dyDescent="0.25">
      <c r="L184" s="10"/>
    </row>
    <row r="185" spans="12:12" x14ac:dyDescent="0.25">
      <c r="L185" s="10"/>
    </row>
    <row r="186" spans="12:12" x14ac:dyDescent="0.25">
      <c r="L186" s="10"/>
    </row>
    <row r="187" spans="12:12" x14ac:dyDescent="0.25">
      <c r="L187" s="10"/>
    </row>
    <row r="188" spans="12:12" x14ac:dyDescent="0.25">
      <c r="L188" s="10"/>
    </row>
    <row r="189" spans="12:12" x14ac:dyDescent="0.25">
      <c r="L189" s="10"/>
    </row>
    <row r="190" spans="12:12" x14ac:dyDescent="0.25">
      <c r="L190" s="10"/>
    </row>
    <row r="191" spans="12:12" x14ac:dyDescent="0.25">
      <c r="L191" s="10"/>
    </row>
    <row r="192" spans="12:12" x14ac:dyDescent="0.25">
      <c r="L192" s="10"/>
    </row>
    <row r="193" spans="1:17" x14ac:dyDescent="0.25">
      <c r="L193" s="10"/>
    </row>
    <row r="194" spans="1:17" x14ac:dyDescent="0.25">
      <c r="L194" s="10"/>
    </row>
    <row r="195" spans="1:17" x14ac:dyDescent="0.25">
      <c r="L195" s="10"/>
    </row>
    <row r="196" spans="1:17" x14ac:dyDescent="0.25">
      <c r="L196" s="10"/>
    </row>
    <row r="197" spans="1:17" x14ac:dyDescent="0.25">
      <c r="L197" s="10"/>
    </row>
    <row r="198" spans="1:17" x14ac:dyDescent="0.25">
      <c r="L198" s="10"/>
    </row>
    <row r="199" spans="1:17" x14ac:dyDescent="0.25">
      <c r="L199" s="10"/>
    </row>
    <row r="200" spans="1:17" x14ac:dyDescent="0.25">
      <c r="L200" s="10"/>
    </row>
    <row r="201" spans="1:17" x14ac:dyDescent="0.25">
      <c r="L201" s="10"/>
    </row>
    <row r="202" spans="1:17" x14ac:dyDescent="0.25">
      <c r="L202" s="10"/>
    </row>
    <row r="203" spans="1:17" x14ac:dyDescent="0.25">
      <c r="A203" s="7"/>
      <c r="B203" s="7"/>
      <c r="C203" s="7"/>
      <c r="D203" s="7"/>
      <c r="E203" s="8"/>
      <c r="F203" s="8"/>
      <c r="G203" s="8"/>
      <c r="H203" s="7"/>
      <c r="I203" s="7"/>
      <c r="J203" s="8"/>
      <c r="K203" s="7"/>
      <c r="L203" s="9"/>
      <c r="M203" s="7"/>
      <c r="N203" s="7"/>
      <c r="O203" s="7"/>
      <c r="P203" s="7"/>
      <c r="Q203" s="7"/>
    </row>
    <row r="204" spans="1:17" x14ac:dyDescent="0.25">
      <c r="A204" s="4"/>
      <c r="B204" s="4"/>
      <c r="C204" s="4"/>
      <c r="D204" s="4"/>
      <c r="E204" s="2"/>
      <c r="F204" s="2"/>
      <c r="G204" s="2"/>
      <c r="H204" s="4"/>
      <c r="I204" s="4"/>
      <c r="J204" s="2"/>
      <c r="K204" s="4"/>
      <c r="L204" s="6"/>
      <c r="M204" s="4"/>
      <c r="N204" s="4"/>
      <c r="O204" s="4"/>
      <c r="P204" s="4"/>
      <c r="Q204" s="4"/>
    </row>
  </sheetData>
  <mergeCells count="1">
    <mergeCell ref="A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2024-12-04T18:05:25Z</dcterms:created>
  <dcterms:modified xsi:type="dcterms:W3CDTF">2025-01-15T17:54:42Z</dcterms:modified>
</cp:coreProperties>
</file>