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840ADC8F-48A9-4610-BED7-BCC9E2227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yos Divers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<sst xmlns="http://schemas.openxmlformats.org/spreadsheetml/2006/main" count="15" uniqueCount="7">
  <si>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</si>
  <si>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</si>
  <si>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</si>
  <si>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</si>
  <si>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</si>
  <si>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Apoyos Diversos</t>
  </si>
  <si>
    <t>Inversión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</si>
</sst>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'Apoyos Diversos'!$D$2:$E$3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'Apoyos Diversos'!$D$4:$E$4</c:f>
              <c:numCache>
                <c:formatCode>0%</c:formatCode>
                <c:ptCount val="2"/>
                <c:pt idx="0">
                  <c:v>0.33898305084745761</c:v>
                </c:pt>
                <c:pt idx="1">
                  <c:v>0.66101694915254239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'Apoyos Diversos'!$A$18:$D$19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'Apoyos Diversos'!$A$20:$D$20</c:f>
              <c:numCache>
                <c:formatCode>_("$"* #,##0.00_);_("$"* \(#,##0.00\);_("$"* "-"??_);_(@_)</c:formatCode>
                <c:ptCount val="4"/>
                <c:pt idx="0">
                  <c:v>203834</c:v>
                </c:pt>
                <c:pt idx="1">
                  <c:v>230753</c:v>
                </c:pt>
                <c:pt idx="2" formatCode="0%">
                  <c:v>0.46902921624438837</c:v>
                </c:pt>
                <c:pt idx="3" formatCode="0%">
                  <c:v>0.53097078375561169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20</xdr:row>
      <xdr:rowOff>28575</xdr:rowOff>
    </xdr:from>
    <xdr:to>
      <xdr:col>4</xdr:col>
      <xdr:colOff>57149</xdr:colOff>
      <xdr:row>29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I29" sqref="I2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5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46</v>
      </c>
    </row>
    <row r="4" spans="1:6" x14ac:dyDescent="0.25">
      <c r="A4" s="6">
        <f>B4+C4</f>
        <v>118</v>
      </c>
      <c r="B4" s="6">
        <v>40</v>
      </c>
      <c r="C4" s="6">
        <v>78</v>
      </c>
      <c r="D4" s="7">
        <f>(B4/$A$4)</f>
        <v>0.33898305084745761</v>
      </c>
      <c r="E4" s="7">
        <f>(C4/$A$4)</f>
        <v>0.66101694915254239</v>
      </c>
      <c r="F4" s="9"/>
    </row>
    <row r="16" spans="1:6" x14ac:dyDescent="0.25">
      <c r="A16" s="12" t="s">
        <v>5</v>
      </c>
      <c r="B16" s="12"/>
      <c r="C16" s="12"/>
      <c r="D16" s="12"/>
      <c r="E16" s="1"/>
    </row>
    <row r="17" spans="1:4" x14ac:dyDescent="0.25">
      <c r="A17" s="13">
        <v>434587</v>
      </c>
      <c r="B17" s="13"/>
      <c r="C17" s="13"/>
      <c r="D17" s="13"/>
    </row>
    <row r="18" spans="1:4" x14ac:dyDescent="0.25">
      <c r="A18" s="11" t="s">
        <v>6</v>
      </c>
      <c r="B18" s="11"/>
      <c r="C18" s="11" t="s">
        <v>0</v>
      </c>
      <c r="D18" s="11"/>
    </row>
    <row r="19" spans="1:4" x14ac:dyDescent="0.25">
      <c r="A19" s="2" t="s">
        <v>2</v>
      </c>
      <c r="B19" s="2" t="s">
        <v>3</v>
      </c>
      <c r="C19" s="2" t="s">
        <v>2</v>
      </c>
      <c r="D19" s="2" t="s">
        <v>3</v>
      </c>
    </row>
    <row r="20" spans="1:4" x14ac:dyDescent="0.25">
      <c r="A20" s="3">
        <v>203834</v>
      </c>
      <c r="B20" s="3">
        <v>230753</v>
      </c>
      <c r="C20" s="4">
        <f>A20/A17</f>
        <v>0.46902921624438837</v>
      </c>
      <c r="D20" s="4">
        <f>B20/A17</f>
        <v>0.53097078375561169</v>
      </c>
    </row>
  </sheetData>
  <mergeCells count="7">
    <mergeCell ref="F3:F4"/>
    <mergeCell ref="A1:E1"/>
    <mergeCell ref="D2:E2"/>
    <mergeCell ref="A18:B18"/>
    <mergeCell ref="C18:D18"/>
    <mergeCell ref="A16:D16"/>
    <mergeCell ref="A17:D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Diversos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2024-10-04T19:27:50Z</dcterms:modified>
</cp:coreProperties>
</file>