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DR-25SP1V3\Desktop\VINCULACION ADMINISTRACION 2021-2024\VINCULACION 2023\TRASPARENCIA\"/>
    </mc:Choice>
  </mc:AlternateContent>
  <xr:revisionPtr revIDLastSave="0" documentId="13_ncr:1_{26DECDEF-8A85-4BB1-BC12-70FA7A5100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CENTRADO" sheetId="5" r:id="rId1"/>
  </sheets>
  <definedNames>
    <definedName name="_xlcn.WorksheetConnection_LISTADODECERTIFICADOSACTUALIZADAFINAL2023.xlsxTabla11" hidden="1">Tabla1</definedName>
  </definedName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abla1" name="Tabla1" connection="WorksheetConnection_LISTADO DE CERTIFICADOS ACTUALIZADA FINAL 2023!.xlsx!Tabla1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0" i="5" l="1"/>
  <c r="J160" i="5" s="1"/>
  <c r="J102" i="5" l="1"/>
  <c r="J103" i="5"/>
  <c r="J104" i="5"/>
  <c r="J105" i="5"/>
  <c r="J106" i="5"/>
  <c r="J107" i="5"/>
  <c r="J108" i="5"/>
  <c r="J109" i="5"/>
  <c r="J110" i="5"/>
  <c r="J111" i="5"/>
  <c r="J112" i="5"/>
  <c r="J113" i="5"/>
  <c r="J114" i="5"/>
  <c r="J115" i="5"/>
  <c r="J116" i="5"/>
  <c r="J117" i="5"/>
  <c r="J118" i="5"/>
  <c r="J119" i="5"/>
  <c r="J120" i="5"/>
  <c r="J121" i="5"/>
  <c r="J122" i="5"/>
  <c r="J123" i="5"/>
  <c r="J124" i="5"/>
  <c r="J125" i="5"/>
  <c r="J126" i="5"/>
  <c r="J127" i="5"/>
  <c r="J128" i="5"/>
  <c r="J129" i="5"/>
  <c r="J130" i="5"/>
  <c r="J131" i="5"/>
  <c r="J132" i="5"/>
  <c r="J133" i="5"/>
  <c r="J134" i="5"/>
  <c r="J135" i="5"/>
  <c r="J136" i="5"/>
  <c r="J137" i="5"/>
  <c r="J138" i="5"/>
  <c r="J139" i="5"/>
  <c r="J140" i="5"/>
  <c r="J141" i="5"/>
  <c r="J142" i="5"/>
  <c r="J143" i="5"/>
  <c r="J144" i="5"/>
  <c r="J145" i="5"/>
  <c r="J146" i="5"/>
  <c r="J147" i="5"/>
  <c r="J148" i="5"/>
  <c r="J149" i="5"/>
  <c r="J150" i="5"/>
  <c r="J151" i="5"/>
  <c r="J152" i="5"/>
  <c r="J153" i="5"/>
  <c r="J154" i="5"/>
  <c r="J155" i="5"/>
  <c r="J156" i="5"/>
  <c r="J157" i="5"/>
  <c r="J158" i="5"/>
  <c r="J76" i="5" l="1"/>
  <c r="J101" i="5" l="1"/>
  <c r="J100" i="5"/>
  <c r="J99" i="5"/>
  <c r="J98" i="5"/>
  <c r="J97" i="5"/>
  <c r="J96" i="5"/>
  <c r="J95" i="5"/>
  <c r="J94" i="5"/>
  <c r="J93" i="5"/>
  <c r="J92" i="5"/>
  <c r="J91" i="5"/>
  <c r="J90" i="5"/>
  <c r="J89" i="5"/>
  <c r="J88" i="5"/>
  <c r="J87" i="5"/>
  <c r="J86" i="5"/>
  <c r="J85" i="5"/>
  <c r="J84" i="5"/>
  <c r="J83" i="5"/>
  <c r="J82" i="5"/>
  <c r="J81" i="5"/>
  <c r="J80" i="5"/>
  <c r="J79" i="5"/>
  <c r="J78" i="5"/>
  <c r="J77" i="5"/>
  <c r="J4" i="5" l="1"/>
  <c r="J5" i="5"/>
  <c r="J6" i="5"/>
  <c r="J7" i="5"/>
  <c r="J8" i="5"/>
  <c r="J9" i="5"/>
  <c r="J3" i="5"/>
  <c r="J10" i="5" s="1"/>
  <c r="J75" i="5"/>
  <c r="J74" i="5"/>
  <c r="J73" i="5"/>
  <c r="J72" i="5"/>
  <c r="J71" i="5"/>
  <c r="J70" i="5"/>
  <c r="J69" i="5"/>
  <c r="J68" i="5"/>
  <c r="J67" i="5"/>
  <c r="J66" i="5"/>
  <c r="J65" i="5"/>
  <c r="J64" i="5"/>
  <c r="J63" i="5"/>
  <c r="J62" i="5"/>
  <c r="J61" i="5"/>
  <c r="J60" i="5"/>
  <c r="J59" i="5"/>
  <c r="J58" i="5"/>
  <c r="J57" i="5"/>
  <c r="J56" i="5"/>
  <c r="J55" i="5"/>
  <c r="J54" i="5"/>
  <c r="J53" i="5"/>
  <c r="J52" i="5"/>
  <c r="J51" i="5"/>
  <c r="J50" i="5"/>
  <c r="J49" i="5"/>
  <c r="J48" i="5"/>
  <c r="J47" i="5"/>
  <c r="J46" i="5"/>
  <c r="J45" i="5"/>
  <c r="J44" i="5"/>
  <c r="J43" i="5"/>
  <c r="J42" i="5"/>
  <c r="J41" i="5"/>
  <c r="J40" i="5"/>
  <c r="J39" i="5"/>
  <c r="J38" i="5"/>
  <c r="J37" i="5"/>
  <c r="J36" i="5"/>
  <c r="J35" i="5"/>
  <c r="J34" i="5"/>
  <c r="J33" i="5"/>
  <c r="J32" i="5"/>
  <c r="J31" i="5"/>
  <c r="J30" i="5"/>
  <c r="J29" i="5"/>
  <c r="J28" i="5"/>
  <c r="J27" i="5"/>
  <c r="J26" i="5"/>
  <c r="J25" i="5"/>
  <c r="J24" i="5"/>
  <c r="J23" i="5"/>
  <c r="J22" i="5"/>
  <c r="J21" i="5"/>
  <c r="J20" i="5"/>
  <c r="J19" i="5"/>
  <c r="J18" i="5"/>
  <c r="J17" i="5"/>
  <c r="J16" i="5"/>
  <c r="J15" i="5"/>
  <c r="J14" i="5"/>
  <c r="J13" i="5"/>
  <c r="J12" i="5"/>
  <c r="J11" i="5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4EA4F97-8716-4D0D-BA1C-752DFA4E4B17}" keepAlive="1" name="ThisWorkbookDataModel" description="Modelo de datos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6DA9B3AF-1746-4255-A576-3E26B18FC270}" name="WorksheetConnection_LISTADO DE CERTIFICADOS ACTUALIZADA FINAL 2023!.xlsx!Tabla1" type="102" refreshedVersion="8" minRefreshableVersion="5">
    <extLst>
      <ext xmlns:x15="http://schemas.microsoft.com/office/spreadsheetml/2010/11/main" uri="{DE250136-89BD-433C-8126-D09CA5730AF9}">
        <x15:connection id="Tabla1">
          <x15:rangePr sourceName="_xlcn.WorksheetConnection_LISTADODECERTIFICADOSACTUALIZADAFINAL2023.xlsxTabla11"/>
        </x15:connection>
      </ext>
    </extLst>
  </connection>
</connections>
</file>

<file path=xl/sharedStrings.xml><?xml version="1.0" encoding="utf-8"?>
<sst xmlns="http://schemas.openxmlformats.org/spreadsheetml/2006/main" count="1104" uniqueCount="299">
  <si>
    <t xml:space="preserve">No </t>
  </si>
  <si>
    <t>APELLIDO PATERNO</t>
  </si>
  <si>
    <t>APELLIDO MATERNO</t>
  </si>
  <si>
    <t>NOMBRE (S)</t>
  </si>
  <si>
    <t>GÉNERO</t>
  </si>
  <si>
    <t>SECCIONAL</t>
  </si>
  <si>
    <t>COMUNIDAD</t>
  </si>
  <si>
    <t>CANTIDAD DE BULTOS</t>
  </si>
  <si>
    <t>COSTO UNITARIO</t>
  </si>
  <si>
    <t>APORTACIÓN BENEFICIARIO</t>
  </si>
  <si>
    <t xml:space="preserve">APOYO </t>
  </si>
  <si>
    <t>VILLALOBOS</t>
  </si>
  <si>
    <t>H</t>
  </si>
  <si>
    <t>EL SAUZ</t>
  </si>
  <si>
    <t>M</t>
  </si>
  <si>
    <t>PALACIOS</t>
  </si>
  <si>
    <t>ALFEREZ</t>
  </si>
  <si>
    <t>RAMOS</t>
  </si>
  <si>
    <t>HERNANDEZ</t>
  </si>
  <si>
    <t>JESUS</t>
  </si>
  <si>
    <t>ORTIZ</t>
  </si>
  <si>
    <t>TORRES</t>
  </si>
  <si>
    <t>RAUL</t>
  </si>
  <si>
    <t>BALDERRAMA</t>
  </si>
  <si>
    <t>RODRIGUEZ</t>
  </si>
  <si>
    <t>MOLINA</t>
  </si>
  <si>
    <t>MENDOZA</t>
  </si>
  <si>
    <t>CHAVEZ</t>
  </si>
  <si>
    <t>MANUEL</t>
  </si>
  <si>
    <t>ESPINOZA</t>
  </si>
  <si>
    <t>CARMONA</t>
  </si>
  <si>
    <t>CARO</t>
  </si>
  <si>
    <t>JUAREZ</t>
  </si>
  <si>
    <t>GARCIA</t>
  </si>
  <si>
    <t>PAEZ</t>
  </si>
  <si>
    <t>MEDINA</t>
  </si>
  <si>
    <t>EDUARDO</t>
  </si>
  <si>
    <t>RUBEN</t>
  </si>
  <si>
    <t>RODOLFO</t>
  </si>
  <si>
    <t>ERASMO</t>
  </si>
  <si>
    <t>ALFREDO</t>
  </si>
  <si>
    <t>CORRAL</t>
  </si>
  <si>
    <t>PEREZ</t>
  </si>
  <si>
    <t>ROSALES</t>
  </si>
  <si>
    <t>HIDALGO</t>
  </si>
  <si>
    <t>MONTANA</t>
  </si>
  <si>
    <t>BORUNDA</t>
  </si>
  <si>
    <t>CHAVIRA</t>
  </si>
  <si>
    <t>JULIO CESAR</t>
  </si>
  <si>
    <t>FIERRO</t>
  </si>
  <si>
    <t>ACOSTA</t>
  </si>
  <si>
    <t>FRANCISCO</t>
  </si>
  <si>
    <t>FRESCAS</t>
  </si>
  <si>
    <t>MIGUEL ANGEL</t>
  </si>
  <si>
    <t>ARZATE</t>
  </si>
  <si>
    <t>ARRIETA</t>
  </si>
  <si>
    <t>GUADALUPE</t>
  </si>
  <si>
    <t>SOTO</t>
  </si>
  <si>
    <t>BARRIO</t>
  </si>
  <si>
    <t>ADQUISION DE ALIMENTO CONCENTRADO LECHERO DE 14% DE PROTEINA, PARA PRODUCTORES PECUARIOS DEL MUNICIPIO</t>
  </si>
  <si>
    <t>MAURICIO</t>
  </si>
  <si>
    <t>LA ESPERANZA</t>
  </si>
  <si>
    <t>BELLAVISTA</t>
  </si>
  <si>
    <t>MANUEL ARMANDO</t>
  </si>
  <si>
    <t>JESUS ELIAS</t>
  </si>
  <si>
    <t>DIAZ</t>
  </si>
  <si>
    <t>OROZCO</t>
  </si>
  <si>
    <t>SOLIS</t>
  </si>
  <si>
    <t>GUZMAN</t>
  </si>
  <si>
    <t>VIZCARRA</t>
  </si>
  <si>
    <t>ROMAN</t>
  </si>
  <si>
    <t>CANO</t>
  </si>
  <si>
    <t>GONZALEZ</t>
  </si>
  <si>
    <t>DURAN</t>
  </si>
  <si>
    <t>OLIVAS</t>
  </si>
  <si>
    <t>RAMON</t>
  </si>
  <si>
    <t>RAFAEL</t>
  </si>
  <si>
    <t>SIGALA</t>
  </si>
  <si>
    <t>MELENDEZ</t>
  </si>
  <si>
    <t>ANCHONDO</t>
  </si>
  <si>
    <t>JOSE RAMON</t>
  </si>
  <si>
    <t>LUIS ANTONIO</t>
  </si>
  <si>
    <t>SALGUEIRO</t>
  </si>
  <si>
    <t>RUPERTO</t>
  </si>
  <si>
    <t>LILIANA</t>
  </si>
  <si>
    <t>CASTAÑEDA</t>
  </si>
  <si>
    <t>AMIR OVEDI</t>
  </si>
  <si>
    <t>PORTILLO</t>
  </si>
  <si>
    <t>ROGELIO</t>
  </si>
  <si>
    <t>VAQUERA</t>
  </si>
  <si>
    <t>RODRIGO</t>
  </si>
  <si>
    <t>GUERRA</t>
  </si>
  <si>
    <t>PIÑON</t>
  </si>
  <si>
    <t>ALEJANDRO</t>
  </si>
  <si>
    <t>ALBERTO</t>
  </si>
  <si>
    <t>RAMIRO</t>
  </si>
  <si>
    <t>CONCEPCION</t>
  </si>
  <si>
    <t>MARQUEZ</t>
  </si>
  <si>
    <t>MEZA</t>
  </si>
  <si>
    <t>JAIME</t>
  </si>
  <si>
    <t>MORENO</t>
  </si>
  <si>
    <t>ESTANISLAO</t>
  </si>
  <si>
    <t xml:space="preserve">PALACIOS </t>
  </si>
  <si>
    <t>TERRAZAS</t>
  </si>
  <si>
    <t>EL FARO</t>
  </si>
  <si>
    <t>SOCORRO</t>
  </si>
  <si>
    <t>CALAVERAS</t>
  </si>
  <si>
    <t>CARDENAS</t>
  </si>
  <si>
    <t>RANCHO DE MEZA</t>
  </si>
  <si>
    <t>QUINTANA</t>
  </si>
  <si>
    <t>GILBERTO</t>
  </si>
  <si>
    <t>ALAMILLO</t>
  </si>
  <si>
    <t>MUÑOZ</t>
  </si>
  <si>
    <t>RIVERO</t>
  </si>
  <si>
    <t>ABEL</t>
  </si>
  <si>
    <t>ZAPATA</t>
  </si>
  <si>
    <t>LEOPOLDO</t>
  </si>
  <si>
    <t>RONQUILLO</t>
  </si>
  <si>
    <t>HUMARO</t>
  </si>
  <si>
    <t>COSME</t>
  </si>
  <si>
    <t>CHAVARRIA</t>
  </si>
  <si>
    <t>TOMAS</t>
  </si>
  <si>
    <t>SAENZ</t>
  </si>
  <si>
    <t>TARANGO</t>
  </si>
  <si>
    <t>RICARDO</t>
  </si>
  <si>
    <t>FLORES</t>
  </si>
  <si>
    <t>ALONSO</t>
  </si>
  <si>
    <t>NATIVIDAD</t>
  </si>
  <si>
    <t>LOPEZ</t>
  </si>
  <si>
    <t>MARIA LILIA</t>
  </si>
  <si>
    <t>HUMBERTO</t>
  </si>
  <si>
    <t>MARTINEZ</t>
  </si>
  <si>
    <t>MARIO</t>
  </si>
  <si>
    <t>JOSE</t>
  </si>
  <si>
    <t>DELGADO</t>
  </si>
  <si>
    <t>RUIZ</t>
  </si>
  <si>
    <t>JOSE LUIS</t>
  </si>
  <si>
    <t>EL CHARCO</t>
  </si>
  <si>
    <t>VALLECILLO</t>
  </si>
  <si>
    <t>ELIZONDO</t>
  </si>
  <si>
    <t>DUARTE</t>
  </si>
  <si>
    <t>CARRASCO</t>
  </si>
  <si>
    <t>NEVAREZ</t>
  </si>
  <si>
    <t>RIVAS</t>
  </si>
  <si>
    <t>BALCORTA</t>
  </si>
  <si>
    <t>VAZQUEZ</t>
  </si>
  <si>
    <t>RAMIREZ</t>
  </si>
  <si>
    <t>LA NORIA</t>
  </si>
  <si>
    <t>MERAZ</t>
  </si>
  <si>
    <t>ANTONIO</t>
  </si>
  <si>
    <t>ORTEGA</t>
  </si>
  <si>
    <t>JESUS RAUL</t>
  </si>
  <si>
    <t>ARMENDARIZ</t>
  </si>
  <si>
    <t>MANUEL HUMBERTO</t>
  </si>
  <si>
    <t>ELISEO</t>
  </si>
  <si>
    <t>ARZAGA</t>
  </si>
  <si>
    <t>ALARCON</t>
  </si>
  <si>
    <t>GUTIERREZ</t>
  </si>
  <si>
    <t>ERNESTO</t>
  </si>
  <si>
    <t>RIVERA</t>
  </si>
  <si>
    <t>PEDRO MANUEL</t>
  </si>
  <si>
    <t>MARIO HUMBERTO</t>
  </si>
  <si>
    <t>PAREDES</t>
  </si>
  <si>
    <t>CARMEN</t>
  </si>
  <si>
    <t>GRANILLO</t>
  </si>
  <si>
    <t>ARNOLDO</t>
  </si>
  <si>
    <t>VENZOR</t>
  </si>
  <si>
    <t>BURCIAGA</t>
  </si>
  <si>
    <t>MONSERRAT</t>
  </si>
  <si>
    <t>TRILLO</t>
  </si>
  <si>
    <t>MIGUEL OSBALDO</t>
  </si>
  <si>
    <t>ANAYA</t>
  </si>
  <si>
    <t>ISAC</t>
  </si>
  <si>
    <t>LUZ ELVA</t>
  </si>
  <si>
    <t>COBOS</t>
  </si>
  <si>
    <t>PEDRO MARTIN</t>
  </si>
  <si>
    <t>PRICILIANO</t>
  </si>
  <si>
    <t>MARTHA</t>
  </si>
  <si>
    <t>LAURO</t>
  </si>
  <si>
    <t>TEODOSO</t>
  </si>
  <si>
    <t>LA CASITA</t>
  </si>
  <si>
    <t>JESUS ALFREDO</t>
  </si>
  <si>
    <t>FALCON</t>
  </si>
  <si>
    <t>ANGELICA</t>
  </si>
  <si>
    <t>MARIA ELENA</t>
  </si>
  <si>
    <t>PALO BLANCO</t>
  </si>
  <si>
    <t>BONILLA</t>
  </si>
  <si>
    <t>ISIDRO</t>
  </si>
  <si>
    <t>OMAR ISIDRO</t>
  </si>
  <si>
    <t>CAMACHO</t>
  </si>
  <si>
    <t>ARISTEO</t>
  </si>
  <si>
    <t>MARCELINA</t>
  </si>
  <si>
    <t>NICOLAS</t>
  </si>
  <si>
    <t>EFRAIN</t>
  </si>
  <si>
    <t>JESUS GONZALO</t>
  </si>
  <si>
    <t>ELEUTERIA</t>
  </si>
  <si>
    <t>LA PIEDRA</t>
  </si>
  <si>
    <t>LUIS</t>
  </si>
  <si>
    <t>ELOY OSBALDO</t>
  </si>
  <si>
    <t>ALIMENTO CONCENTRADO LECHERO AL 14% DE PRROTEÍNA</t>
  </si>
  <si>
    <t>DONATO</t>
  </si>
  <si>
    <t>SALITRE</t>
  </si>
  <si>
    <t>PACO</t>
  </si>
  <si>
    <t>BOCA DE CIÉNEGA</t>
  </si>
  <si>
    <t>NAVARRO</t>
  </si>
  <si>
    <t>EUSTACIO</t>
  </si>
  <si>
    <t>MEDARDO</t>
  </si>
  <si>
    <t>ARTALEJO</t>
  </si>
  <si>
    <t>MARIA ELVA</t>
  </si>
  <si>
    <t>JESUS ERIK</t>
  </si>
  <si>
    <t>SIFUENTES</t>
  </si>
  <si>
    <t>FABELA</t>
  </si>
  <si>
    <t>JURADO</t>
  </si>
  <si>
    <t>HECTOR ELIAS</t>
  </si>
  <si>
    <t xml:space="preserve">ESCAMILLA </t>
  </si>
  <si>
    <t>JUAN CARLOS</t>
  </si>
  <si>
    <t>LOZOYA</t>
  </si>
  <si>
    <t xml:space="preserve">NAVARRETE </t>
  </si>
  <si>
    <t xml:space="preserve">SANCHEZ </t>
  </si>
  <si>
    <t>HECTOR GUERRERO</t>
  </si>
  <si>
    <t>EVERARDO ABAD</t>
  </si>
  <si>
    <t>LUGO</t>
  </si>
  <si>
    <t>OLVERA</t>
  </si>
  <si>
    <t xml:space="preserve">LUGO </t>
  </si>
  <si>
    <t>EMETERIO</t>
  </si>
  <si>
    <t>GUEMEZ</t>
  </si>
  <si>
    <t>AUSTREBERTA</t>
  </si>
  <si>
    <t>SALVADOR</t>
  </si>
  <si>
    <t>BOYAR</t>
  </si>
  <si>
    <t>CLARO</t>
  </si>
  <si>
    <t>VELLECILLO</t>
  </si>
  <si>
    <t>GRACIELA</t>
  </si>
  <si>
    <t>MARCO  ANTONIO</t>
  </si>
  <si>
    <t>MANUEL EDUARDO</t>
  </si>
  <si>
    <t>RAUL ERI</t>
  </si>
  <si>
    <t>OSCAR</t>
  </si>
  <si>
    <t>EVANGELINA</t>
  </si>
  <si>
    <t>SAUCITO</t>
  </si>
  <si>
    <t>MARTIN OSWALDO</t>
  </si>
  <si>
    <t>NUEVO MAJALCA</t>
  </si>
  <si>
    <t>CENTRO NORTE</t>
  </si>
  <si>
    <t xml:space="preserve">MONTES </t>
  </si>
  <si>
    <t>YESSICA ELENA</t>
  </si>
  <si>
    <t>MARCOS</t>
  </si>
  <si>
    <t>JUAN AGUSTIN</t>
  </si>
  <si>
    <t>EJIDO OCAMPO</t>
  </si>
  <si>
    <t>JESUS AMADO</t>
  </si>
  <si>
    <t>BURROLA</t>
  </si>
  <si>
    <t>JESUS IVAN</t>
  </si>
  <si>
    <t>EJIDO SACRAMENTO</t>
  </si>
  <si>
    <t>COLONIA OCAMPO</t>
  </si>
  <si>
    <t>HERIBERTO</t>
  </si>
  <si>
    <t>EJIDO CUAUHTEMOC</t>
  </si>
  <si>
    <t>MENDIAZ</t>
  </si>
  <si>
    <t>ESTEBAN</t>
  </si>
  <si>
    <t>JUANEZ</t>
  </si>
  <si>
    <t>URIAS</t>
  </si>
  <si>
    <t>JOSEFA</t>
  </si>
  <si>
    <t>OSCAR ALFONSO</t>
  </si>
  <si>
    <t>GENARO RAMON</t>
  </si>
  <si>
    <t>JORGE</t>
  </si>
  <si>
    <t>COLONIA SACRAMENTO</t>
  </si>
  <si>
    <t>MARRUFO</t>
  </si>
  <si>
    <t xml:space="preserve">CENTRO NORTE </t>
  </si>
  <si>
    <t>ABRAHAM</t>
  </si>
  <si>
    <t xml:space="preserve">CIÉNEGA DE ORTÍZ </t>
  </si>
  <si>
    <t>ALIMENTO CONCENTRADO LECHERO DEL 14% DE PRROTEÍNA</t>
  </si>
  <si>
    <t>CLARA JANETH</t>
  </si>
  <si>
    <t>COLONIA SOTO</t>
  </si>
  <si>
    <t>PEREDA</t>
  </si>
  <si>
    <t>HECTOR ADRIAN</t>
  </si>
  <si>
    <t>IRMA</t>
  </si>
  <si>
    <t>VARELA</t>
  </si>
  <si>
    <t>OSCAR LORENZO</t>
  </si>
  <si>
    <t>RUBEN GUADALUPE</t>
  </si>
  <si>
    <t>ALDO</t>
  </si>
  <si>
    <t>MARIN</t>
  </si>
  <si>
    <t>LICON</t>
  </si>
  <si>
    <t>COLONIA NUEVO DELICIAS</t>
  </si>
  <si>
    <t>TERESA DE JESUS</t>
  </si>
  <si>
    <t>MADERO</t>
  </si>
  <si>
    <t>PABLO IVAN</t>
  </si>
  <si>
    <t>EDGAR SAUL</t>
  </si>
  <si>
    <t xml:space="preserve">CONTRERAS </t>
  </si>
  <si>
    <t>JAVIER ARTURO</t>
  </si>
  <si>
    <t>VALDEZ</t>
  </si>
  <si>
    <t>MENDEZ</t>
  </si>
  <si>
    <t>LUIS ALEJANDRO</t>
  </si>
  <si>
    <t>GOMEZ</t>
  </si>
  <si>
    <t>OMAR ALBERTO</t>
  </si>
  <si>
    <t>URRUTIA</t>
  </si>
  <si>
    <t>ESTACION TERRAZAS</t>
  </si>
  <si>
    <t>MÁXIMO</t>
  </si>
  <si>
    <t>EL PEÑOL</t>
  </si>
  <si>
    <t>MANUEL CUTBERTO</t>
  </si>
  <si>
    <t>ARAGON</t>
  </si>
  <si>
    <t>MANUEL ENRIQUE</t>
  </si>
  <si>
    <t>ALAN GUADALUPE</t>
  </si>
  <si>
    <t>ALDAZ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</si>
</sst>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0" fillId="2" borderId="0" xfId="0" applyFill="1"/>
    <xf numFmtId="0" fontId="4" fillId="3" borderId="1" xfId="0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44" fontId="4" fillId="3" borderId="1" xfId="1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44" fontId="2" fillId="0" borderId="2" xfId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8" fontId="2" fillId="2" borderId="2" xfId="1" applyNumberFormat="1" applyFont="1" applyFill="1" applyBorder="1" applyAlignment="1">
      <alignment horizontal="center" vertical="center"/>
    </xf>
    <xf numFmtId="8" fontId="0" fillId="2" borderId="0" xfId="0" applyNumberFormat="1" applyFill="1"/>
    <xf numFmtId="44" fontId="0" fillId="0" borderId="0" xfId="0" applyNumberFormat="1"/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44" fontId="3" fillId="3" borderId="1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</cellXfs>
  <cellStyles count="7">
    <cellStyle name="Moneda" xfId="1" builtinId="4"/>
    <cellStyle name="Moneda 2" xfId="2" xr:uid="{00000000-0005-0000-0000-000001000000}"/>
    <cellStyle name="Moneda 2 2" xfId="4" xr:uid="{6C1E63A9-BDD7-46DE-ABB5-6F0401C5372D}"/>
    <cellStyle name="Moneda 2 3" xfId="6" xr:uid="{6B2A898A-5EEA-477A-8D0E-AF3E6F949807}"/>
    <cellStyle name="Moneda 3" xfId="3" xr:uid="{E9A2F346-3A17-4A19-B955-8EEFC0BF468F}"/>
    <cellStyle name="Moneda 4" xfId="5" xr:uid="{294CCD3C-FB74-4399-BB70-AF7A04C6BC57}"/>
    <cellStyle name="Normal" xfId="0" builtinId="0"/>
  </cellStyles>
  <dxfs count="0"/>
  <tableStyles count="0" defaultTableStyle="TableStyleMedium2" defaultPivotStyle="PivotStyleLight16"/>
  <colors>
    <mruColors>
      <color rgb="FF66FFFF"/>
      <color rgb="FFFFCCFF"/>
      <color rgb="FFCC99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13" Type="http://schemas.openxmlformats.org/officeDocument/2006/relationships/customXml" Target="../customXml/item6.xml"/><Relationship Id="rId18" Type="http://schemas.openxmlformats.org/officeDocument/2006/relationships/customXml" Target="../customXml/item11.xml"/><Relationship Id="rId3" Type="http://schemas.openxmlformats.org/officeDocument/2006/relationships/connections" Target="connections.xml"/><Relationship Id="rId21" Type="http://schemas.openxmlformats.org/officeDocument/2006/relationships/customXml" Target="../customXml/item14.xml"/><Relationship Id="rId7" Type="http://schemas.openxmlformats.org/officeDocument/2006/relationships/calcChain" Target="calcChain.xml"/><Relationship Id="rId12" Type="http://schemas.openxmlformats.org/officeDocument/2006/relationships/customXml" Target="../customXml/item5.xml"/><Relationship Id="rId17" Type="http://schemas.openxmlformats.org/officeDocument/2006/relationships/customXml" Target="../customXml/item10.xml"/><Relationship Id="rId2" Type="http://schemas.openxmlformats.org/officeDocument/2006/relationships/theme" Target="theme/theme1.xml"/><Relationship Id="rId16" Type="http://schemas.openxmlformats.org/officeDocument/2006/relationships/customXml" Target="../customXml/item9.xml"/><Relationship Id="rId20" Type="http://schemas.openxmlformats.org/officeDocument/2006/relationships/customXml" Target="../customXml/item13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11" Type="http://schemas.openxmlformats.org/officeDocument/2006/relationships/customXml" Target="../customXml/item4.xml"/><Relationship Id="rId24" Type="http://schemas.openxmlformats.org/officeDocument/2006/relationships/customXml" Target="../customXml/item17.xml"/><Relationship Id="rId5" Type="http://schemas.openxmlformats.org/officeDocument/2006/relationships/sharedStrings" Target="sharedStrings.xml"/><Relationship Id="rId15" Type="http://schemas.openxmlformats.org/officeDocument/2006/relationships/customXml" Target="../customXml/item8.xml"/><Relationship Id="rId23" Type="http://schemas.openxmlformats.org/officeDocument/2006/relationships/customXml" Target="../customXml/item16.xml"/><Relationship Id="rId10" Type="http://schemas.openxmlformats.org/officeDocument/2006/relationships/customXml" Target="../customXml/item3.xml"/><Relationship Id="rId19" Type="http://schemas.openxmlformats.org/officeDocument/2006/relationships/customXml" Target="../customXml/item12.xml"/><Relationship Id="rId4" Type="http://schemas.openxmlformats.org/officeDocument/2006/relationships/styles" Target="styles.xml"/><Relationship Id="rId9" Type="http://schemas.openxmlformats.org/officeDocument/2006/relationships/customXml" Target="../customXml/item2.xml"/><Relationship Id="rId14" Type="http://schemas.openxmlformats.org/officeDocument/2006/relationships/customXml" Target="../customXml/item7.xml"/><Relationship Id="rId22" Type="http://schemas.openxmlformats.org/officeDocument/2006/relationships/customXml" Target="../customXml/item15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531DC-D037-42F5-B779-6C17251A317A}">
  <dimension ref="A1:K186"/>
  <sheetViews>
    <sheetView tabSelected="1" workbookViewId="0">
      <selection activeCell="I162" sqref="I162:I163"/>
    </sheetView>
  </sheetViews>
  <sheetFormatPr baseColWidth="10" defaultRowHeight="15" x14ac:dyDescent="0.25"/>
  <cols>
    <col min="1" max="1" width="6" customWidth="1"/>
    <col min="2" max="4" width="19.140625" customWidth="1"/>
    <col min="5" max="5" width="8.42578125" customWidth="1"/>
    <col min="6" max="6" width="26.85546875" customWidth="1"/>
    <col min="7" max="7" width="21.7109375" customWidth="1"/>
    <col min="8" max="8" width="9.7109375" customWidth="1"/>
    <col min="9" max="9" width="11.5703125" style="1" customWidth="1"/>
    <col min="10" max="10" width="14.140625" customWidth="1"/>
    <col min="11" max="11" width="25.42578125" customWidth="1"/>
  </cols>
  <sheetData>
    <row r="1" spans="1:11" ht="18.75" x14ac:dyDescent="0.3">
      <c r="A1" s="1"/>
      <c r="C1" s="19" t="s">
        <v>59</v>
      </c>
      <c r="D1" s="19"/>
      <c r="E1" s="19"/>
      <c r="F1" s="19"/>
      <c r="G1" s="19"/>
      <c r="H1" s="19"/>
      <c r="I1" s="19"/>
      <c r="J1" s="19"/>
      <c r="K1" s="19"/>
    </row>
    <row r="2" spans="1:11" ht="25.5" x14ac:dyDescent="0.25">
      <c r="A2" s="6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  <c r="H2" s="2" t="s">
        <v>7</v>
      </c>
      <c r="I2" s="18" t="s">
        <v>8</v>
      </c>
      <c r="J2" s="4" t="s">
        <v>9</v>
      </c>
      <c r="K2" s="5" t="s">
        <v>10</v>
      </c>
    </row>
    <row r="3" spans="1:11" ht="38.25" x14ac:dyDescent="0.25">
      <c r="A3" s="7">
        <v>1</v>
      </c>
      <c r="B3" s="8" t="s">
        <v>26</v>
      </c>
      <c r="C3" s="8" t="s">
        <v>186</v>
      </c>
      <c r="D3" s="8" t="s">
        <v>19</v>
      </c>
      <c r="E3" s="9" t="s">
        <v>12</v>
      </c>
      <c r="F3" s="9" t="s">
        <v>265</v>
      </c>
      <c r="G3" s="9" t="s">
        <v>185</v>
      </c>
      <c r="H3" s="9">
        <v>20</v>
      </c>
      <c r="I3" s="13">
        <v>45.263222018299999</v>
      </c>
      <c r="J3" s="10">
        <f>I3*H3</f>
        <v>905.26444036599992</v>
      </c>
      <c r="K3" s="11" t="s">
        <v>266</v>
      </c>
    </row>
    <row r="4" spans="1:11" ht="38.25" x14ac:dyDescent="0.25">
      <c r="A4" s="7">
        <v>2</v>
      </c>
      <c r="B4" s="8" t="s">
        <v>79</v>
      </c>
      <c r="C4" s="8" t="s">
        <v>18</v>
      </c>
      <c r="D4" s="8" t="s">
        <v>190</v>
      </c>
      <c r="E4" s="9" t="s">
        <v>12</v>
      </c>
      <c r="F4" s="9" t="s">
        <v>265</v>
      </c>
      <c r="G4" s="9" t="s">
        <v>180</v>
      </c>
      <c r="H4" s="9">
        <v>20</v>
      </c>
      <c r="I4" s="13">
        <v>45.263222018299999</v>
      </c>
      <c r="J4" s="10">
        <f>I4*H4</f>
        <v>905.26444036599992</v>
      </c>
      <c r="K4" s="11" t="s">
        <v>266</v>
      </c>
    </row>
    <row r="5" spans="1:11" ht="38.25" x14ac:dyDescent="0.25">
      <c r="A5" s="7">
        <v>3</v>
      </c>
      <c r="B5" s="8" t="s">
        <v>135</v>
      </c>
      <c r="C5" s="8" t="s">
        <v>169</v>
      </c>
      <c r="D5" s="8" t="s">
        <v>22</v>
      </c>
      <c r="E5" s="9" t="s">
        <v>12</v>
      </c>
      <c r="F5" s="9" t="s">
        <v>265</v>
      </c>
      <c r="G5" s="9" t="s">
        <v>196</v>
      </c>
      <c r="H5" s="9">
        <v>20</v>
      </c>
      <c r="I5" s="13">
        <v>45.263222018299999</v>
      </c>
      <c r="J5" s="10">
        <f>I5*H5</f>
        <v>905.26444036599992</v>
      </c>
      <c r="K5" s="11" t="s">
        <v>266</v>
      </c>
    </row>
    <row r="6" spans="1:11" ht="38.25" x14ac:dyDescent="0.25">
      <c r="A6" s="7">
        <v>4</v>
      </c>
      <c r="B6" s="8" t="s">
        <v>24</v>
      </c>
      <c r="C6" s="8" t="s">
        <v>169</v>
      </c>
      <c r="D6" s="8" t="s">
        <v>200</v>
      </c>
      <c r="E6" s="9" t="s">
        <v>12</v>
      </c>
      <c r="F6" s="9" t="s">
        <v>265</v>
      </c>
      <c r="G6" s="9" t="s">
        <v>185</v>
      </c>
      <c r="H6" s="9">
        <v>20</v>
      </c>
      <c r="I6" s="13">
        <v>45.263222018299999</v>
      </c>
      <c r="J6" s="10">
        <f>I6*H6</f>
        <v>905.26444036599992</v>
      </c>
      <c r="K6" s="11" t="s">
        <v>266</v>
      </c>
    </row>
    <row r="7" spans="1:11" ht="38.25" x14ac:dyDescent="0.25">
      <c r="A7" s="7">
        <v>5</v>
      </c>
      <c r="B7" s="8" t="s">
        <v>34</v>
      </c>
      <c r="C7" s="8" t="s">
        <v>26</v>
      </c>
      <c r="D7" s="8" t="s">
        <v>114</v>
      </c>
      <c r="E7" s="9" t="s">
        <v>12</v>
      </c>
      <c r="F7" s="9" t="s">
        <v>265</v>
      </c>
      <c r="G7" s="9" t="s">
        <v>201</v>
      </c>
      <c r="H7" s="9">
        <v>20</v>
      </c>
      <c r="I7" s="13">
        <v>45.263222018299999</v>
      </c>
      <c r="J7" s="10">
        <f>I7*H7</f>
        <v>905.26444036599992</v>
      </c>
      <c r="K7" s="11" t="s">
        <v>266</v>
      </c>
    </row>
    <row r="8" spans="1:11" ht="38.25" x14ac:dyDescent="0.25">
      <c r="A8" s="7">
        <v>6</v>
      </c>
      <c r="B8" s="8" t="s">
        <v>186</v>
      </c>
      <c r="C8" s="8" t="s">
        <v>57</v>
      </c>
      <c r="D8" s="8" t="s">
        <v>168</v>
      </c>
      <c r="E8" s="9" t="s">
        <v>12</v>
      </c>
      <c r="F8" s="9" t="s">
        <v>265</v>
      </c>
      <c r="G8" s="9" t="s">
        <v>185</v>
      </c>
      <c r="H8" s="9">
        <v>20</v>
      </c>
      <c r="I8" s="13">
        <v>45.263222018299999</v>
      </c>
      <c r="J8" s="10">
        <f>I8*H8</f>
        <v>905.26444036599992</v>
      </c>
      <c r="K8" s="11" t="s">
        <v>266</v>
      </c>
    </row>
    <row r="9" spans="1:11" ht="38.25" x14ac:dyDescent="0.25">
      <c r="A9" s="7">
        <v>7</v>
      </c>
      <c r="B9" s="8" t="s">
        <v>186</v>
      </c>
      <c r="C9" s="8" t="s">
        <v>78</v>
      </c>
      <c r="D9" s="8" t="s">
        <v>165</v>
      </c>
      <c r="E9" s="9" t="s">
        <v>12</v>
      </c>
      <c r="F9" s="9" t="s">
        <v>265</v>
      </c>
      <c r="G9" s="9" t="s">
        <v>185</v>
      </c>
      <c r="H9" s="9">
        <v>20</v>
      </c>
      <c r="I9" s="13">
        <v>45.263222018299999</v>
      </c>
      <c r="J9" s="10">
        <f>I9*H9</f>
        <v>905.26444036599992</v>
      </c>
      <c r="K9" s="11" t="s">
        <v>266</v>
      </c>
    </row>
    <row r="10" spans="1:11" ht="38.25" x14ac:dyDescent="0.25">
      <c r="A10" s="7">
        <v>8</v>
      </c>
      <c r="B10" s="8" t="s">
        <v>78</v>
      </c>
      <c r="C10" s="8" t="s">
        <v>186</v>
      </c>
      <c r="D10" s="8" t="s">
        <v>202</v>
      </c>
      <c r="E10" s="9" t="s">
        <v>12</v>
      </c>
      <c r="F10" s="9" t="s">
        <v>265</v>
      </c>
      <c r="G10" s="9" t="s">
        <v>185</v>
      </c>
      <c r="H10" s="9">
        <v>20</v>
      </c>
      <c r="I10" s="13">
        <v>45.263222018299999</v>
      </c>
      <c r="J10" s="10">
        <f>J3</f>
        <v>905.26444036599992</v>
      </c>
      <c r="K10" s="11" t="s">
        <v>266</v>
      </c>
    </row>
    <row r="11" spans="1:11" ht="38.25" x14ac:dyDescent="0.25">
      <c r="A11" s="7">
        <v>9</v>
      </c>
      <c r="B11" s="8" t="s">
        <v>71</v>
      </c>
      <c r="C11" s="8" t="s">
        <v>113</v>
      </c>
      <c r="D11" s="8" t="s">
        <v>28</v>
      </c>
      <c r="E11" s="9" t="s">
        <v>12</v>
      </c>
      <c r="F11" s="9" t="s">
        <v>265</v>
      </c>
      <c r="G11" s="9" t="s">
        <v>203</v>
      </c>
      <c r="H11" s="9">
        <v>20</v>
      </c>
      <c r="I11" s="13">
        <v>45.263222018299999</v>
      </c>
      <c r="J11" s="10">
        <f>H11*I11</f>
        <v>905.26444036599992</v>
      </c>
      <c r="K11" s="11" t="s">
        <v>266</v>
      </c>
    </row>
    <row r="12" spans="1:11" ht="38.25" x14ac:dyDescent="0.25">
      <c r="A12" s="7">
        <v>10</v>
      </c>
      <c r="B12" s="8" t="s">
        <v>204</v>
      </c>
      <c r="C12" s="8" t="s">
        <v>72</v>
      </c>
      <c r="D12" s="8" t="s">
        <v>195</v>
      </c>
      <c r="E12" s="9" t="s">
        <v>14</v>
      </c>
      <c r="F12" s="9" t="s">
        <v>265</v>
      </c>
      <c r="G12" s="9" t="s">
        <v>111</v>
      </c>
      <c r="H12" s="9">
        <v>20</v>
      </c>
      <c r="I12" s="13">
        <v>45.263222018299999</v>
      </c>
      <c r="J12" s="10">
        <f>H12*I12</f>
        <v>905.26444036599992</v>
      </c>
      <c r="K12" s="11" t="s">
        <v>266</v>
      </c>
    </row>
    <row r="13" spans="1:11" ht="38.25" x14ac:dyDescent="0.25">
      <c r="A13" s="7">
        <v>11</v>
      </c>
      <c r="B13" s="8" t="s">
        <v>123</v>
      </c>
      <c r="C13" s="8" t="s">
        <v>174</v>
      </c>
      <c r="D13" s="8" t="s">
        <v>197</v>
      </c>
      <c r="E13" s="9" t="s">
        <v>12</v>
      </c>
      <c r="F13" s="9" t="s">
        <v>265</v>
      </c>
      <c r="G13" s="9" t="s">
        <v>180</v>
      </c>
      <c r="H13" s="9">
        <v>20</v>
      </c>
      <c r="I13" s="13">
        <v>45.263222018299999</v>
      </c>
      <c r="J13" s="10">
        <f>H13*I13</f>
        <v>905.26444036599992</v>
      </c>
      <c r="K13" s="11" t="s">
        <v>266</v>
      </c>
    </row>
    <row r="14" spans="1:11" ht="38.25" x14ac:dyDescent="0.25">
      <c r="A14" s="7">
        <v>12</v>
      </c>
      <c r="B14" s="8" t="s">
        <v>26</v>
      </c>
      <c r="C14" s="8" t="s">
        <v>135</v>
      </c>
      <c r="D14" s="8" t="s">
        <v>188</v>
      </c>
      <c r="E14" s="9" t="s">
        <v>12</v>
      </c>
      <c r="F14" s="9" t="s">
        <v>265</v>
      </c>
      <c r="G14" s="9" t="s">
        <v>180</v>
      </c>
      <c r="H14" s="9">
        <v>20</v>
      </c>
      <c r="I14" s="13">
        <v>45.263222018299999</v>
      </c>
      <c r="J14" s="10">
        <f>H14*I14</f>
        <v>905.26444036599992</v>
      </c>
      <c r="K14" s="11" t="s">
        <v>266</v>
      </c>
    </row>
    <row r="15" spans="1:11" ht="38.25" x14ac:dyDescent="0.25">
      <c r="A15" s="7">
        <v>13</v>
      </c>
      <c r="B15" s="8" t="s">
        <v>26</v>
      </c>
      <c r="C15" s="8" t="s">
        <v>174</v>
      </c>
      <c r="D15" s="8" t="s">
        <v>187</v>
      </c>
      <c r="E15" s="9" t="s">
        <v>12</v>
      </c>
      <c r="F15" s="9" t="s">
        <v>265</v>
      </c>
      <c r="G15" s="9" t="s">
        <v>180</v>
      </c>
      <c r="H15" s="9">
        <v>20</v>
      </c>
      <c r="I15" s="13">
        <v>45.263222018299999</v>
      </c>
      <c r="J15" s="10">
        <f>H15*I15</f>
        <v>905.26444036599992</v>
      </c>
      <c r="K15" s="11" t="s">
        <v>266</v>
      </c>
    </row>
    <row r="16" spans="1:11" ht="38.25" x14ac:dyDescent="0.25">
      <c r="A16" s="7">
        <v>14</v>
      </c>
      <c r="B16" s="8" t="s">
        <v>26</v>
      </c>
      <c r="C16" s="8" t="s">
        <v>78</v>
      </c>
      <c r="D16" s="8" t="s">
        <v>205</v>
      </c>
      <c r="E16" s="9" t="s">
        <v>12</v>
      </c>
      <c r="F16" s="9" t="s">
        <v>265</v>
      </c>
      <c r="G16" s="9" t="s">
        <v>180</v>
      </c>
      <c r="H16" s="9">
        <v>20</v>
      </c>
      <c r="I16" s="13">
        <v>45.263222018299999</v>
      </c>
      <c r="J16" s="10">
        <f>H16*I16</f>
        <v>905.26444036599992</v>
      </c>
      <c r="K16" s="11" t="s">
        <v>266</v>
      </c>
    </row>
    <row r="17" spans="1:11" ht="38.25" x14ac:dyDescent="0.25">
      <c r="A17" s="7">
        <v>15</v>
      </c>
      <c r="B17" s="8" t="s">
        <v>26</v>
      </c>
      <c r="C17" s="8" t="s">
        <v>78</v>
      </c>
      <c r="D17" s="8" t="s">
        <v>179</v>
      </c>
      <c r="E17" s="9" t="s">
        <v>12</v>
      </c>
      <c r="F17" s="9" t="s">
        <v>265</v>
      </c>
      <c r="G17" s="9" t="s">
        <v>180</v>
      </c>
      <c r="H17" s="9">
        <v>20</v>
      </c>
      <c r="I17" s="13">
        <v>45.263222018299999</v>
      </c>
      <c r="J17" s="10">
        <f>H17*I17</f>
        <v>905.26444036599992</v>
      </c>
      <c r="K17" s="11" t="s">
        <v>266</v>
      </c>
    </row>
    <row r="18" spans="1:11" ht="38.25" x14ac:dyDescent="0.25">
      <c r="A18" s="7">
        <v>16</v>
      </c>
      <c r="B18" s="8" t="s">
        <v>78</v>
      </c>
      <c r="C18" s="8" t="s">
        <v>159</v>
      </c>
      <c r="D18" s="8" t="s">
        <v>198</v>
      </c>
      <c r="E18" s="9" t="s">
        <v>12</v>
      </c>
      <c r="F18" s="9" t="s">
        <v>265</v>
      </c>
      <c r="G18" s="9" t="s">
        <v>185</v>
      </c>
      <c r="H18" s="9">
        <v>20</v>
      </c>
      <c r="I18" s="13">
        <v>45.263222018299999</v>
      </c>
      <c r="J18" s="10">
        <f>H18*I18</f>
        <v>905.26444036599992</v>
      </c>
      <c r="K18" s="11" t="s">
        <v>266</v>
      </c>
    </row>
    <row r="19" spans="1:11" ht="38.25" x14ac:dyDescent="0.25">
      <c r="A19" s="7">
        <v>17</v>
      </c>
      <c r="B19" s="8" t="s">
        <v>26</v>
      </c>
      <c r="C19" s="8" t="s">
        <v>186</v>
      </c>
      <c r="D19" s="8" t="s">
        <v>193</v>
      </c>
      <c r="E19" s="9" t="s">
        <v>12</v>
      </c>
      <c r="F19" s="9" t="s">
        <v>265</v>
      </c>
      <c r="G19" s="9" t="s">
        <v>185</v>
      </c>
      <c r="H19" s="9">
        <v>20</v>
      </c>
      <c r="I19" s="13">
        <v>45.263222018299999</v>
      </c>
      <c r="J19" s="10">
        <f>H19*I19</f>
        <v>905.26444036599992</v>
      </c>
      <c r="K19" s="11" t="s">
        <v>266</v>
      </c>
    </row>
    <row r="20" spans="1:11" ht="38.25" x14ac:dyDescent="0.25">
      <c r="A20" s="7">
        <v>18</v>
      </c>
      <c r="B20" s="8" t="s">
        <v>186</v>
      </c>
      <c r="C20" s="8" t="s">
        <v>57</v>
      </c>
      <c r="D20" s="8" t="s">
        <v>206</v>
      </c>
      <c r="E20" s="9" t="s">
        <v>12</v>
      </c>
      <c r="F20" s="9" t="s">
        <v>265</v>
      </c>
      <c r="G20" s="9" t="s">
        <v>185</v>
      </c>
      <c r="H20" s="9">
        <v>20</v>
      </c>
      <c r="I20" s="13">
        <v>45.263222018299999</v>
      </c>
      <c r="J20" s="10">
        <f>H20*I20</f>
        <v>905.26444036599992</v>
      </c>
      <c r="K20" s="11" t="s">
        <v>266</v>
      </c>
    </row>
    <row r="21" spans="1:11" ht="38.25" x14ac:dyDescent="0.25">
      <c r="A21" s="7">
        <v>19</v>
      </c>
      <c r="B21" s="8" t="s">
        <v>26</v>
      </c>
      <c r="C21" s="8" t="s">
        <v>148</v>
      </c>
      <c r="D21" s="8" t="s">
        <v>53</v>
      </c>
      <c r="E21" s="9" t="s">
        <v>12</v>
      </c>
      <c r="F21" s="9" t="s">
        <v>265</v>
      </c>
      <c r="G21" s="9" t="s">
        <v>185</v>
      </c>
      <c r="H21" s="9">
        <v>15</v>
      </c>
      <c r="I21" s="13">
        <v>45.263222018299999</v>
      </c>
      <c r="J21" s="10">
        <f>H21*I21</f>
        <v>678.94833027449999</v>
      </c>
      <c r="K21" s="11" t="s">
        <v>266</v>
      </c>
    </row>
    <row r="22" spans="1:11" ht="38.25" x14ac:dyDescent="0.25">
      <c r="A22" s="7">
        <v>20</v>
      </c>
      <c r="B22" s="8" t="s">
        <v>27</v>
      </c>
      <c r="C22" s="8" t="s">
        <v>159</v>
      </c>
      <c r="D22" s="8" t="s">
        <v>194</v>
      </c>
      <c r="E22" s="9" t="s">
        <v>12</v>
      </c>
      <c r="F22" s="9" t="s">
        <v>265</v>
      </c>
      <c r="G22" s="9" t="s">
        <v>185</v>
      </c>
      <c r="H22" s="9">
        <v>15</v>
      </c>
      <c r="I22" s="13">
        <v>45.263222018299999</v>
      </c>
      <c r="J22" s="10">
        <f>H22*I22</f>
        <v>678.94833027449999</v>
      </c>
      <c r="K22" s="11" t="s">
        <v>266</v>
      </c>
    </row>
    <row r="23" spans="1:11" ht="38.25" x14ac:dyDescent="0.25">
      <c r="A23" s="7">
        <v>21</v>
      </c>
      <c r="B23" s="8" t="s">
        <v>189</v>
      </c>
      <c r="C23" s="8" t="s">
        <v>159</v>
      </c>
      <c r="D23" s="8" t="s">
        <v>133</v>
      </c>
      <c r="E23" s="9" t="s">
        <v>12</v>
      </c>
      <c r="F23" s="9" t="s">
        <v>265</v>
      </c>
      <c r="G23" s="9" t="s">
        <v>185</v>
      </c>
      <c r="H23" s="9">
        <v>15</v>
      </c>
      <c r="I23" s="13">
        <v>45.263222018299999</v>
      </c>
      <c r="J23" s="10">
        <f>H23*I23</f>
        <v>678.94833027449999</v>
      </c>
      <c r="K23" s="11" t="s">
        <v>266</v>
      </c>
    </row>
    <row r="24" spans="1:11" ht="38.25" x14ac:dyDescent="0.25">
      <c r="A24" s="7">
        <v>22</v>
      </c>
      <c r="B24" s="8" t="s">
        <v>79</v>
      </c>
      <c r="C24" s="8" t="s">
        <v>26</v>
      </c>
      <c r="D24" s="8" t="s">
        <v>75</v>
      </c>
      <c r="E24" s="9" t="s">
        <v>12</v>
      </c>
      <c r="F24" s="9" t="s">
        <v>265</v>
      </c>
      <c r="G24" s="9" t="s">
        <v>185</v>
      </c>
      <c r="H24" s="9">
        <v>15</v>
      </c>
      <c r="I24" s="13">
        <v>45.263222018299999</v>
      </c>
      <c r="J24" s="10">
        <f>H24*I24</f>
        <v>678.94833027449999</v>
      </c>
      <c r="K24" s="11" t="s">
        <v>266</v>
      </c>
    </row>
    <row r="25" spans="1:11" ht="38.25" x14ac:dyDescent="0.25">
      <c r="A25" s="7">
        <v>23</v>
      </c>
      <c r="B25" s="8" t="s">
        <v>34</v>
      </c>
      <c r="C25" s="8" t="s">
        <v>207</v>
      </c>
      <c r="D25" s="8" t="s">
        <v>96</v>
      </c>
      <c r="E25" s="9" t="s">
        <v>12</v>
      </c>
      <c r="F25" s="9" t="s">
        <v>265</v>
      </c>
      <c r="G25" s="9" t="s">
        <v>111</v>
      </c>
      <c r="H25" s="9">
        <v>15</v>
      </c>
      <c r="I25" s="13">
        <v>45.263222018299999</v>
      </c>
      <c r="J25" s="10">
        <f>H25*I25</f>
        <v>678.94833027449999</v>
      </c>
      <c r="K25" s="11" t="s">
        <v>266</v>
      </c>
    </row>
    <row r="26" spans="1:11" ht="38.25" x14ac:dyDescent="0.25">
      <c r="A26" s="7">
        <v>24</v>
      </c>
      <c r="B26" s="8" t="s">
        <v>26</v>
      </c>
      <c r="C26" s="8" t="s">
        <v>78</v>
      </c>
      <c r="D26" s="8" t="s">
        <v>191</v>
      </c>
      <c r="E26" s="9" t="s">
        <v>14</v>
      </c>
      <c r="F26" s="9" t="s">
        <v>265</v>
      </c>
      <c r="G26" s="9" t="s">
        <v>180</v>
      </c>
      <c r="H26" s="9">
        <v>15</v>
      </c>
      <c r="I26" s="13">
        <v>45.263222018299999</v>
      </c>
      <c r="J26" s="10">
        <f>H26*I26</f>
        <v>678.94833027449999</v>
      </c>
      <c r="K26" s="11" t="s">
        <v>266</v>
      </c>
    </row>
    <row r="27" spans="1:11" ht="38.25" x14ac:dyDescent="0.25">
      <c r="A27" s="7">
        <v>25</v>
      </c>
      <c r="B27" s="8" t="s">
        <v>18</v>
      </c>
      <c r="C27" s="8" t="s">
        <v>24</v>
      </c>
      <c r="D27" s="8" t="s">
        <v>149</v>
      </c>
      <c r="E27" s="9" t="s">
        <v>12</v>
      </c>
      <c r="F27" s="9" t="s">
        <v>56</v>
      </c>
      <c r="G27" s="9" t="s">
        <v>56</v>
      </c>
      <c r="H27" s="9">
        <v>18</v>
      </c>
      <c r="I27" s="13">
        <v>45.263222018299999</v>
      </c>
      <c r="J27" s="10">
        <f>H27*I27</f>
        <v>814.73799632939995</v>
      </c>
      <c r="K27" s="11" t="s">
        <v>266</v>
      </c>
    </row>
    <row r="28" spans="1:11" ht="38.25" x14ac:dyDescent="0.25">
      <c r="A28" s="7">
        <v>26</v>
      </c>
      <c r="B28" s="8" t="s">
        <v>24</v>
      </c>
      <c r="C28" s="8" t="s">
        <v>20</v>
      </c>
      <c r="D28" s="8" t="s">
        <v>208</v>
      </c>
      <c r="E28" s="9" t="s">
        <v>14</v>
      </c>
      <c r="F28" s="9" t="s">
        <v>56</v>
      </c>
      <c r="G28" s="9" t="s">
        <v>56</v>
      </c>
      <c r="H28" s="9">
        <v>18</v>
      </c>
      <c r="I28" s="13">
        <v>45.263222018299999</v>
      </c>
      <c r="J28" s="10">
        <f>H28*I28</f>
        <v>814.73799632939995</v>
      </c>
      <c r="K28" s="11" t="s">
        <v>266</v>
      </c>
    </row>
    <row r="29" spans="1:11" ht="38.25" x14ac:dyDescent="0.25">
      <c r="A29" s="7">
        <v>27</v>
      </c>
      <c r="B29" s="12" t="s">
        <v>109</v>
      </c>
      <c r="C29" s="8" t="s">
        <v>107</v>
      </c>
      <c r="D29" s="8" t="s">
        <v>121</v>
      </c>
      <c r="E29" s="9" t="s">
        <v>12</v>
      </c>
      <c r="F29" s="9" t="s">
        <v>56</v>
      </c>
      <c r="G29" s="9" t="s">
        <v>56</v>
      </c>
      <c r="H29" s="9">
        <v>18</v>
      </c>
      <c r="I29" s="13">
        <v>45.263222018299999</v>
      </c>
      <c r="J29" s="10">
        <f>H29*I29</f>
        <v>814.73799632939995</v>
      </c>
      <c r="K29" s="11" t="s">
        <v>266</v>
      </c>
    </row>
    <row r="30" spans="1:11" ht="38.25" x14ac:dyDescent="0.25">
      <c r="A30" s="7">
        <v>28</v>
      </c>
      <c r="B30" s="8" t="s">
        <v>109</v>
      </c>
      <c r="C30" s="8" t="s">
        <v>107</v>
      </c>
      <c r="D30" s="8" t="s">
        <v>153</v>
      </c>
      <c r="E30" s="9" t="s">
        <v>12</v>
      </c>
      <c r="F30" s="9" t="s">
        <v>56</v>
      </c>
      <c r="G30" s="9" t="s">
        <v>106</v>
      </c>
      <c r="H30" s="9">
        <v>18</v>
      </c>
      <c r="I30" s="13">
        <v>45.263222018299999</v>
      </c>
      <c r="J30" s="10">
        <f>H30*I30</f>
        <v>814.73799632939995</v>
      </c>
      <c r="K30" s="11" t="s">
        <v>266</v>
      </c>
    </row>
    <row r="31" spans="1:11" ht="38.25" x14ac:dyDescent="0.25">
      <c r="A31" s="7">
        <v>29</v>
      </c>
      <c r="B31" s="8" t="s">
        <v>109</v>
      </c>
      <c r="C31" s="8" t="s">
        <v>79</v>
      </c>
      <c r="D31" s="8" t="s">
        <v>121</v>
      </c>
      <c r="E31" s="9" t="s">
        <v>12</v>
      </c>
      <c r="F31" s="9" t="s">
        <v>56</v>
      </c>
      <c r="G31" s="9" t="s">
        <v>106</v>
      </c>
      <c r="H31" s="9">
        <v>18</v>
      </c>
      <c r="I31" s="13">
        <v>45.263222018299999</v>
      </c>
      <c r="J31" s="10">
        <f>H31*I31</f>
        <v>814.73799632939995</v>
      </c>
      <c r="K31" s="11" t="s">
        <v>266</v>
      </c>
    </row>
    <row r="32" spans="1:11" ht="38.25" x14ac:dyDescent="0.25">
      <c r="A32" s="7">
        <v>30</v>
      </c>
      <c r="B32" s="8" t="s">
        <v>79</v>
      </c>
      <c r="C32" s="8" t="s">
        <v>128</v>
      </c>
      <c r="D32" s="8" t="s">
        <v>129</v>
      </c>
      <c r="E32" s="9" t="s">
        <v>14</v>
      </c>
      <c r="F32" s="9" t="s">
        <v>56</v>
      </c>
      <c r="G32" s="9" t="s">
        <v>56</v>
      </c>
      <c r="H32" s="9">
        <v>18</v>
      </c>
      <c r="I32" s="13">
        <v>45.263222018299999</v>
      </c>
      <c r="J32" s="10">
        <f>H32*I32</f>
        <v>814.73799632939995</v>
      </c>
      <c r="K32" s="11" t="s">
        <v>266</v>
      </c>
    </row>
    <row r="33" spans="1:11" ht="38.25" x14ac:dyDescent="0.25">
      <c r="A33" s="7">
        <v>31</v>
      </c>
      <c r="B33" s="8" t="s">
        <v>109</v>
      </c>
      <c r="C33" s="8" t="s">
        <v>79</v>
      </c>
      <c r="D33" s="8" t="s">
        <v>119</v>
      </c>
      <c r="E33" s="9" t="s">
        <v>14</v>
      </c>
      <c r="F33" s="9" t="s">
        <v>56</v>
      </c>
      <c r="G33" s="9" t="s">
        <v>56</v>
      </c>
      <c r="H33" s="9">
        <v>18</v>
      </c>
      <c r="I33" s="13">
        <v>45.263222018299999</v>
      </c>
      <c r="J33" s="10">
        <f>H33*I33</f>
        <v>814.73799632939995</v>
      </c>
      <c r="K33" s="11" t="s">
        <v>266</v>
      </c>
    </row>
    <row r="34" spans="1:11" ht="38.25" x14ac:dyDescent="0.25">
      <c r="A34" s="7">
        <v>32</v>
      </c>
      <c r="B34" s="8" t="s">
        <v>117</v>
      </c>
      <c r="C34" s="8" t="s">
        <v>20</v>
      </c>
      <c r="D34" s="8" t="s">
        <v>118</v>
      </c>
      <c r="E34" s="9" t="s">
        <v>12</v>
      </c>
      <c r="F34" s="9" t="s">
        <v>56</v>
      </c>
      <c r="G34" s="9" t="s">
        <v>56</v>
      </c>
      <c r="H34" s="9">
        <v>18</v>
      </c>
      <c r="I34" s="13">
        <v>45.263222018299999</v>
      </c>
      <c r="J34" s="10">
        <f>H34*I34</f>
        <v>814.73799632939995</v>
      </c>
      <c r="K34" s="11" t="s">
        <v>266</v>
      </c>
    </row>
    <row r="35" spans="1:11" ht="38.25" x14ac:dyDescent="0.25">
      <c r="A35" s="7">
        <v>33</v>
      </c>
      <c r="B35" s="8" t="s">
        <v>109</v>
      </c>
      <c r="C35" s="8" t="s">
        <v>107</v>
      </c>
      <c r="D35" s="8" t="s">
        <v>110</v>
      </c>
      <c r="E35" s="9" t="s">
        <v>12</v>
      </c>
      <c r="F35" s="9" t="s">
        <v>56</v>
      </c>
      <c r="G35" s="9" t="s">
        <v>56</v>
      </c>
      <c r="H35" s="9">
        <v>18</v>
      </c>
      <c r="I35" s="13">
        <v>45.263222018299999</v>
      </c>
      <c r="J35" s="10">
        <f>H35*I35</f>
        <v>814.73799632939995</v>
      </c>
      <c r="K35" s="11" t="s">
        <v>266</v>
      </c>
    </row>
    <row r="36" spans="1:11" ht="38.25" x14ac:dyDescent="0.25">
      <c r="A36" s="7">
        <v>34</v>
      </c>
      <c r="B36" s="8" t="s">
        <v>109</v>
      </c>
      <c r="C36" s="8" t="s">
        <v>24</v>
      </c>
      <c r="D36" s="8" t="s">
        <v>209</v>
      </c>
      <c r="E36" s="9" t="s">
        <v>12</v>
      </c>
      <c r="F36" s="9" t="s">
        <v>56</v>
      </c>
      <c r="G36" s="9" t="s">
        <v>56</v>
      </c>
      <c r="H36" s="9">
        <v>18</v>
      </c>
      <c r="I36" s="13">
        <v>45.263222018299999</v>
      </c>
      <c r="J36" s="10">
        <f>H36*I36</f>
        <v>814.73799632939995</v>
      </c>
      <c r="K36" s="11" t="s">
        <v>266</v>
      </c>
    </row>
    <row r="37" spans="1:11" ht="38.25" x14ac:dyDescent="0.25">
      <c r="A37" s="7">
        <v>35</v>
      </c>
      <c r="B37" s="8" t="s">
        <v>25</v>
      </c>
      <c r="C37" s="8" t="s">
        <v>210</v>
      </c>
      <c r="D37" s="8" t="s">
        <v>38</v>
      </c>
      <c r="E37" s="9" t="s">
        <v>12</v>
      </c>
      <c r="F37" s="9" t="s">
        <v>56</v>
      </c>
      <c r="G37" s="9" t="s">
        <v>111</v>
      </c>
      <c r="H37" s="9">
        <v>18</v>
      </c>
      <c r="I37" s="13">
        <v>45.263222018299999</v>
      </c>
      <c r="J37" s="10">
        <f>H37*I37</f>
        <v>814.73799632939995</v>
      </c>
      <c r="K37" s="11" t="s">
        <v>266</v>
      </c>
    </row>
    <row r="38" spans="1:11" ht="38.25" x14ac:dyDescent="0.25">
      <c r="A38" s="7">
        <v>36</v>
      </c>
      <c r="B38" s="8" t="s">
        <v>79</v>
      </c>
      <c r="C38" s="8" t="s">
        <v>211</v>
      </c>
      <c r="D38" s="8" t="s">
        <v>81</v>
      </c>
      <c r="E38" s="9" t="s">
        <v>12</v>
      </c>
      <c r="F38" s="9" t="s">
        <v>56</v>
      </c>
      <c r="G38" s="9" t="s">
        <v>111</v>
      </c>
      <c r="H38" s="9">
        <v>18</v>
      </c>
      <c r="I38" s="13">
        <v>45.263222018299999</v>
      </c>
      <c r="J38" s="10">
        <f>H38*I38</f>
        <v>814.73799632939995</v>
      </c>
      <c r="K38" s="11" t="s">
        <v>266</v>
      </c>
    </row>
    <row r="39" spans="1:11" ht="38.25" x14ac:dyDescent="0.25">
      <c r="A39" s="7">
        <v>37</v>
      </c>
      <c r="B39" s="8" t="s">
        <v>125</v>
      </c>
      <c r="C39" s="8" t="s">
        <v>24</v>
      </c>
      <c r="D39" s="8" t="s">
        <v>126</v>
      </c>
      <c r="E39" s="9" t="s">
        <v>12</v>
      </c>
      <c r="F39" s="9" t="s">
        <v>56</v>
      </c>
      <c r="G39" s="9" t="s">
        <v>56</v>
      </c>
      <c r="H39" s="9">
        <v>18</v>
      </c>
      <c r="I39" s="13">
        <v>45.263222018299999</v>
      </c>
      <c r="J39" s="10">
        <f>H39*I39</f>
        <v>814.73799632939995</v>
      </c>
      <c r="K39" s="11" t="s">
        <v>266</v>
      </c>
    </row>
    <row r="40" spans="1:11" ht="38.25" x14ac:dyDescent="0.25">
      <c r="A40" s="7">
        <v>38</v>
      </c>
      <c r="B40" s="8" t="s">
        <v>109</v>
      </c>
      <c r="C40" s="8" t="s">
        <v>67</v>
      </c>
      <c r="D40" s="8" t="s">
        <v>22</v>
      </c>
      <c r="E40" s="9" t="s">
        <v>12</v>
      </c>
      <c r="F40" s="9" t="s">
        <v>56</v>
      </c>
      <c r="G40" s="9" t="s">
        <v>106</v>
      </c>
      <c r="H40" s="9">
        <v>18</v>
      </c>
      <c r="I40" s="13">
        <v>45.263222018299999</v>
      </c>
      <c r="J40" s="10">
        <f>H40*I40</f>
        <v>814.73799632939995</v>
      </c>
      <c r="K40" s="11" t="s">
        <v>266</v>
      </c>
    </row>
    <row r="41" spans="1:11" ht="38.25" x14ac:dyDescent="0.25">
      <c r="A41" s="7">
        <v>39</v>
      </c>
      <c r="B41" s="8" t="s">
        <v>77</v>
      </c>
      <c r="C41" s="8" t="s">
        <v>27</v>
      </c>
      <c r="D41" s="8" t="s">
        <v>94</v>
      </c>
      <c r="E41" s="9" t="s">
        <v>12</v>
      </c>
      <c r="F41" s="9" t="s">
        <v>56</v>
      </c>
      <c r="G41" s="9" t="s">
        <v>108</v>
      </c>
      <c r="H41" s="9">
        <v>18</v>
      </c>
      <c r="I41" s="13">
        <v>45.263222018299999</v>
      </c>
      <c r="J41" s="10">
        <f>H41*I41</f>
        <v>814.73799632939995</v>
      </c>
      <c r="K41" s="11" t="s">
        <v>266</v>
      </c>
    </row>
    <row r="42" spans="1:11" ht="38.25" x14ac:dyDescent="0.25">
      <c r="A42" s="7">
        <v>40</v>
      </c>
      <c r="B42" s="8" t="s">
        <v>77</v>
      </c>
      <c r="C42" s="8" t="s">
        <v>78</v>
      </c>
      <c r="D42" s="8" t="s">
        <v>114</v>
      </c>
      <c r="E42" s="9" t="s">
        <v>12</v>
      </c>
      <c r="F42" s="9" t="s">
        <v>56</v>
      </c>
      <c r="G42" s="9" t="s">
        <v>108</v>
      </c>
      <c r="H42" s="9">
        <v>18</v>
      </c>
      <c r="I42" s="13">
        <v>45.263222018299999</v>
      </c>
      <c r="J42" s="10">
        <f>H42*I42</f>
        <v>814.73799632939995</v>
      </c>
      <c r="K42" s="11" t="s">
        <v>266</v>
      </c>
    </row>
    <row r="43" spans="1:11" ht="38.25" x14ac:dyDescent="0.25">
      <c r="A43" s="7">
        <v>41</v>
      </c>
      <c r="B43" s="8" t="s">
        <v>23</v>
      </c>
      <c r="C43" s="8" t="s">
        <v>157</v>
      </c>
      <c r="D43" s="8" t="s">
        <v>149</v>
      </c>
      <c r="E43" s="9" t="s">
        <v>12</v>
      </c>
      <c r="F43" s="9" t="s">
        <v>56</v>
      </c>
      <c r="G43" s="9" t="s">
        <v>56</v>
      </c>
      <c r="H43" s="9">
        <v>18</v>
      </c>
      <c r="I43" s="13">
        <v>45.263222018299999</v>
      </c>
      <c r="J43" s="10">
        <f>H43*I43</f>
        <v>814.73799632939995</v>
      </c>
      <c r="K43" s="11" t="s">
        <v>266</v>
      </c>
    </row>
    <row r="44" spans="1:11" ht="38.25" x14ac:dyDescent="0.25">
      <c r="A44" s="7">
        <v>42</v>
      </c>
      <c r="B44" s="8" t="s">
        <v>123</v>
      </c>
      <c r="C44" s="8" t="s">
        <v>23</v>
      </c>
      <c r="D44" s="8" t="s">
        <v>124</v>
      </c>
      <c r="E44" s="9" t="s">
        <v>12</v>
      </c>
      <c r="F44" s="9" t="s">
        <v>56</v>
      </c>
      <c r="G44" s="9" t="s">
        <v>111</v>
      </c>
      <c r="H44" s="9">
        <v>18</v>
      </c>
      <c r="I44" s="13">
        <v>45.263222018299999</v>
      </c>
      <c r="J44" s="10">
        <f>H44*I44</f>
        <v>814.73799632939995</v>
      </c>
      <c r="K44" s="11" t="s">
        <v>266</v>
      </c>
    </row>
    <row r="45" spans="1:11" ht="38.25" x14ac:dyDescent="0.25">
      <c r="A45" s="7">
        <v>43</v>
      </c>
      <c r="B45" s="8" t="s">
        <v>77</v>
      </c>
      <c r="C45" s="8" t="s">
        <v>107</v>
      </c>
      <c r="D45" s="8" t="s">
        <v>56</v>
      </c>
      <c r="E45" s="9" t="s">
        <v>12</v>
      </c>
      <c r="F45" s="9" t="s">
        <v>56</v>
      </c>
      <c r="G45" s="9" t="s">
        <v>108</v>
      </c>
      <c r="H45" s="9">
        <v>18</v>
      </c>
      <c r="I45" s="13">
        <v>45.263222018299999</v>
      </c>
      <c r="J45" s="10">
        <f>H45*I45</f>
        <v>814.73799632939995</v>
      </c>
      <c r="K45" s="11" t="s">
        <v>266</v>
      </c>
    </row>
    <row r="46" spans="1:11" ht="38.25" x14ac:dyDescent="0.25">
      <c r="A46" s="7">
        <v>44</v>
      </c>
      <c r="B46" s="8" t="s">
        <v>77</v>
      </c>
      <c r="C46" s="8" t="s">
        <v>77</v>
      </c>
      <c r="D46" s="8" t="s">
        <v>94</v>
      </c>
      <c r="E46" s="9" t="s">
        <v>12</v>
      </c>
      <c r="F46" s="9" t="s">
        <v>56</v>
      </c>
      <c r="G46" s="9" t="s">
        <v>111</v>
      </c>
      <c r="H46" s="9">
        <v>18</v>
      </c>
      <c r="I46" s="13">
        <v>45.263222018299999</v>
      </c>
      <c r="J46" s="10">
        <f>H46*I46</f>
        <v>814.73799632939995</v>
      </c>
      <c r="K46" s="11" t="s">
        <v>266</v>
      </c>
    </row>
    <row r="47" spans="1:11" ht="38.25" x14ac:dyDescent="0.25">
      <c r="A47" s="7">
        <v>45</v>
      </c>
      <c r="B47" s="8" t="s">
        <v>212</v>
      </c>
      <c r="C47" s="8" t="s">
        <v>98</v>
      </c>
      <c r="D47" s="8" t="s">
        <v>213</v>
      </c>
      <c r="E47" s="9" t="s">
        <v>12</v>
      </c>
      <c r="F47" s="9" t="s">
        <v>56</v>
      </c>
      <c r="G47" s="9" t="s">
        <v>56</v>
      </c>
      <c r="H47" s="9">
        <v>18</v>
      </c>
      <c r="I47" s="13">
        <v>45.263222018299999</v>
      </c>
      <c r="J47" s="10">
        <f>H47*I47</f>
        <v>814.73799632939995</v>
      </c>
      <c r="K47" s="11" t="s">
        <v>266</v>
      </c>
    </row>
    <row r="48" spans="1:11" ht="38.25" x14ac:dyDescent="0.25">
      <c r="A48" s="7">
        <v>46</v>
      </c>
      <c r="B48" s="8" t="s">
        <v>65</v>
      </c>
      <c r="C48" s="8" t="s">
        <v>77</v>
      </c>
      <c r="D48" s="8" t="s">
        <v>127</v>
      </c>
      <c r="E48" s="9" t="s">
        <v>12</v>
      </c>
      <c r="F48" s="9" t="s">
        <v>56</v>
      </c>
      <c r="G48" s="9" t="s">
        <v>106</v>
      </c>
      <c r="H48" s="9">
        <v>18</v>
      </c>
      <c r="I48" s="13">
        <v>45.263222018299999</v>
      </c>
      <c r="J48" s="10">
        <f>H48*I48</f>
        <v>814.73799632939995</v>
      </c>
      <c r="K48" s="11" t="s">
        <v>266</v>
      </c>
    </row>
    <row r="49" spans="1:11" ht="38.25" x14ac:dyDescent="0.25">
      <c r="A49" s="7">
        <v>47</v>
      </c>
      <c r="B49" s="8" t="s">
        <v>65</v>
      </c>
      <c r="C49" s="8" t="s">
        <v>77</v>
      </c>
      <c r="D49" s="8" t="s">
        <v>75</v>
      </c>
      <c r="E49" s="9" t="s">
        <v>12</v>
      </c>
      <c r="F49" s="9" t="s">
        <v>56</v>
      </c>
      <c r="G49" s="9" t="s">
        <v>108</v>
      </c>
      <c r="H49" s="9">
        <v>18</v>
      </c>
      <c r="I49" s="13">
        <v>45.263222018299999</v>
      </c>
      <c r="J49" s="10">
        <f>H49*I49</f>
        <v>814.73799632939995</v>
      </c>
      <c r="K49" s="11" t="s">
        <v>266</v>
      </c>
    </row>
    <row r="50" spans="1:11" ht="38.25" x14ac:dyDescent="0.25">
      <c r="A50" s="7">
        <v>48</v>
      </c>
      <c r="B50" s="8" t="s">
        <v>120</v>
      </c>
      <c r="C50" s="8" t="s">
        <v>77</v>
      </c>
      <c r="D50" s="8" t="s">
        <v>64</v>
      </c>
      <c r="E50" s="9" t="s">
        <v>12</v>
      </c>
      <c r="F50" s="9" t="s">
        <v>56</v>
      </c>
      <c r="G50" s="9" t="s">
        <v>106</v>
      </c>
      <c r="H50" s="9">
        <v>18</v>
      </c>
      <c r="I50" s="13">
        <v>45.263222018299999</v>
      </c>
      <c r="J50" s="10">
        <f>H50*I50</f>
        <v>814.73799632939995</v>
      </c>
      <c r="K50" s="11" t="s">
        <v>266</v>
      </c>
    </row>
    <row r="51" spans="1:11" ht="38.25" x14ac:dyDescent="0.25">
      <c r="A51" s="7">
        <v>49</v>
      </c>
      <c r="B51" s="8" t="s">
        <v>67</v>
      </c>
      <c r="C51" s="8" t="s">
        <v>115</v>
      </c>
      <c r="D51" s="8" t="s">
        <v>116</v>
      </c>
      <c r="E51" s="9" t="s">
        <v>12</v>
      </c>
      <c r="F51" s="9" t="s">
        <v>56</v>
      </c>
      <c r="G51" s="9" t="s">
        <v>56</v>
      </c>
      <c r="H51" s="9">
        <v>18</v>
      </c>
      <c r="I51" s="13">
        <v>45.263222018299999</v>
      </c>
      <c r="J51" s="10">
        <f>H51*I51</f>
        <v>814.73799632939995</v>
      </c>
      <c r="K51" s="11" t="s">
        <v>266</v>
      </c>
    </row>
    <row r="52" spans="1:11" ht="38.25" x14ac:dyDescent="0.25">
      <c r="A52" s="7">
        <v>50</v>
      </c>
      <c r="B52" s="8" t="s">
        <v>42</v>
      </c>
      <c r="C52" s="8" t="s">
        <v>98</v>
      </c>
      <c r="D52" s="8" t="s">
        <v>176</v>
      </c>
      <c r="E52" s="9" t="s">
        <v>12</v>
      </c>
      <c r="F52" s="9" t="s">
        <v>268</v>
      </c>
      <c r="G52" s="9" t="s">
        <v>57</v>
      </c>
      <c r="H52" s="9">
        <v>20</v>
      </c>
      <c r="I52" s="13">
        <v>45.263222018299999</v>
      </c>
      <c r="J52" s="10">
        <f>H52*I52</f>
        <v>905.26444036599992</v>
      </c>
      <c r="K52" s="11" t="s">
        <v>266</v>
      </c>
    </row>
    <row r="53" spans="1:11" ht="38.25" x14ac:dyDescent="0.25">
      <c r="A53" s="7">
        <v>51</v>
      </c>
      <c r="B53" s="8" t="s">
        <v>156</v>
      </c>
      <c r="C53" s="8" t="s">
        <v>164</v>
      </c>
      <c r="D53" s="8" t="s">
        <v>80</v>
      </c>
      <c r="E53" s="9" t="s">
        <v>12</v>
      </c>
      <c r="F53" s="9" t="s">
        <v>268</v>
      </c>
      <c r="G53" s="9" t="s">
        <v>57</v>
      </c>
      <c r="H53" s="9">
        <v>20</v>
      </c>
      <c r="I53" s="13">
        <v>45.263222018299999</v>
      </c>
      <c r="J53" s="10">
        <f>H53*I53</f>
        <v>905.26444036599992</v>
      </c>
      <c r="K53" s="11" t="s">
        <v>266</v>
      </c>
    </row>
    <row r="54" spans="1:11" ht="38.25" x14ac:dyDescent="0.25">
      <c r="A54" s="7">
        <v>52</v>
      </c>
      <c r="B54" s="8" t="s">
        <v>74</v>
      </c>
      <c r="C54" s="8" t="s">
        <v>162</v>
      </c>
      <c r="D54" s="8" t="s">
        <v>163</v>
      </c>
      <c r="E54" s="9" t="s">
        <v>12</v>
      </c>
      <c r="F54" s="9" t="s">
        <v>268</v>
      </c>
      <c r="G54" s="9" t="s">
        <v>57</v>
      </c>
      <c r="H54" s="9">
        <v>20</v>
      </c>
      <c r="I54" s="13">
        <v>45.263222018299999</v>
      </c>
      <c r="J54" s="10">
        <f>H54*I54</f>
        <v>905.26444036599992</v>
      </c>
      <c r="K54" s="11" t="s">
        <v>266</v>
      </c>
    </row>
    <row r="55" spans="1:11" ht="38.25" x14ac:dyDescent="0.25">
      <c r="A55" s="7">
        <v>53</v>
      </c>
      <c r="B55" s="8" t="s">
        <v>74</v>
      </c>
      <c r="C55" s="8" t="s">
        <v>169</v>
      </c>
      <c r="D55" s="8" t="s">
        <v>170</v>
      </c>
      <c r="E55" s="9" t="s">
        <v>12</v>
      </c>
      <c r="F55" s="9" t="s">
        <v>268</v>
      </c>
      <c r="G55" s="9" t="s">
        <v>57</v>
      </c>
      <c r="H55" s="9">
        <v>20</v>
      </c>
      <c r="I55" s="13">
        <v>45.263222018299999</v>
      </c>
      <c r="J55" s="10">
        <f>H55*I55</f>
        <v>905.26444036599992</v>
      </c>
      <c r="K55" s="11" t="s">
        <v>266</v>
      </c>
    </row>
    <row r="56" spans="1:11" ht="38.25" x14ac:dyDescent="0.25">
      <c r="A56" s="7">
        <v>54</v>
      </c>
      <c r="B56" s="8" t="s">
        <v>23</v>
      </c>
      <c r="C56" s="8" t="s">
        <v>18</v>
      </c>
      <c r="D56" s="8" t="s">
        <v>28</v>
      </c>
      <c r="E56" s="9" t="s">
        <v>12</v>
      </c>
      <c r="F56" s="9" t="s">
        <v>268</v>
      </c>
      <c r="G56" s="9" t="s">
        <v>57</v>
      </c>
      <c r="H56" s="9">
        <v>20</v>
      </c>
      <c r="I56" s="13">
        <v>45.263222018299999</v>
      </c>
      <c r="J56" s="10">
        <f>H56*I56</f>
        <v>905.26444036599992</v>
      </c>
      <c r="K56" s="11" t="s">
        <v>266</v>
      </c>
    </row>
    <row r="57" spans="1:11" ht="38.25" x14ac:dyDescent="0.25">
      <c r="A57" s="7">
        <v>55</v>
      </c>
      <c r="B57" s="8" t="s">
        <v>214</v>
      </c>
      <c r="C57" s="8" t="s">
        <v>79</v>
      </c>
      <c r="D57" s="8" t="s">
        <v>161</v>
      </c>
      <c r="E57" s="9" t="s">
        <v>12</v>
      </c>
      <c r="F57" s="9" t="s">
        <v>268</v>
      </c>
      <c r="G57" s="9" t="s">
        <v>57</v>
      </c>
      <c r="H57" s="9">
        <v>20</v>
      </c>
      <c r="I57" s="13">
        <v>45.263222018299999</v>
      </c>
      <c r="J57" s="10">
        <f>H57*I57</f>
        <v>905.26444036599992</v>
      </c>
      <c r="K57" s="11" t="s">
        <v>266</v>
      </c>
    </row>
    <row r="58" spans="1:11" ht="38.25" x14ac:dyDescent="0.25">
      <c r="A58" s="7">
        <v>56</v>
      </c>
      <c r="B58" s="8" t="s">
        <v>159</v>
      </c>
      <c r="C58" s="8" t="s">
        <v>20</v>
      </c>
      <c r="D58" s="8" t="s">
        <v>175</v>
      </c>
      <c r="E58" s="9" t="s">
        <v>12</v>
      </c>
      <c r="F58" s="9" t="s">
        <v>268</v>
      </c>
      <c r="G58" s="9" t="s">
        <v>57</v>
      </c>
      <c r="H58" s="9">
        <v>20</v>
      </c>
      <c r="I58" s="13">
        <v>45.263222018299999</v>
      </c>
      <c r="J58" s="10">
        <f>H58*I58</f>
        <v>905.26444036599992</v>
      </c>
      <c r="K58" s="11" t="s">
        <v>266</v>
      </c>
    </row>
    <row r="59" spans="1:11" ht="38.25" x14ac:dyDescent="0.25">
      <c r="A59" s="7">
        <v>57</v>
      </c>
      <c r="B59" s="8" t="s">
        <v>171</v>
      </c>
      <c r="C59" s="8" t="s">
        <v>122</v>
      </c>
      <c r="D59" s="8" t="s">
        <v>172</v>
      </c>
      <c r="E59" s="9" t="s">
        <v>12</v>
      </c>
      <c r="F59" s="9" t="s">
        <v>268</v>
      </c>
      <c r="G59" s="9" t="s">
        <v>57</v>
      </c>
      <c r="H59" s="9">
        <v>20</v>
      </c>
      <c r="I59" s="13">
        <v>45.263222018299999</v>
      </c>
      <c r="J59" s="10">
        <f>H59*I59</f>
        <v>905.26444036599992</v>
      </c>
      <c r="K59" s="11" t="s">
        <v>266</v>
      </c>
    </row>
    <row r="60" spans="1:11" ht="38.25" x14ac:dyDescent="0.25">
      <c r="A60" s="7">
        <v>58</v>
      </c>
      <c r="B60" s="8" t="s">
        <v>26</v>
      </c>
      <c r="C60" s="8" t="s">
        <v>77</v>
      </c>
      <c r="D60" s="8" t="s">
        <v>184</v>
      </c>
      <c r="E60" s="9" t="s">
        <v>14</v>
      </c>
      <c r="F60" s="9" t="s">
        <v>268</v>
      </c>
      <c r="G60" s="9" t="s">
        <v>57</v>
      </c>
      <c r="H60" s="9">
        <v>20</v>
      </c>
      <c r="I60" s="13">
        <v>45.263222018299999</v>
      </c>
      <c r="J60" s="10">
        <f>H60*I60</f>
        <v>905.26444036599992</v>
      </c>
      <c r="K60" s="11" t="s">
        <v>266</v>
      </c>
    </row>
    <row r="61" spans="1:11" ht="38.25" x14ac:dyDescent="0.25">
      <c r="A61" s="7">
        <v>59</v>
      </c>
      <c r="B61" s="8" t="s">
        <v>79</v>
      </c>
      <c r="C61" s="8" t="s">
        <v>26</v>
      </c>
      <c r="D61" s="8" t="s">
        <v>183</v>
      </c>
      <c r="E61" s="9" t="s">
        <v>14</v>
      </c>
      <c r="F61" s="9" t="s">
        <v>268</v>
      </c>
      <c r="G61" s="9" t="s">
        <v>57</v>
      </c>
      <c r="H61" s="9">
        <v>20</v>
      </c>
      <c r="I61" s="13">
        <v>45.263222018299999</v>
      </c>
      <c r="J61" s="10">
        <f>H61*I61</f>
        <v>905.26444036599992</v>
      </c>
      <c r="K61" s="11" t="s">
        <v>266</v>
      </c>
    </row>
    <row r="62" spans="1:11" ht="38.25" x14ac:dyDescent="0.25">
      <c r="A62" s="7">
        <v>60</v>
      </c>
      <c r="B62" s="8" t="s">
        <v>123</v>
      </c>
      <c r="C62" s="8" t="s">
        <v>46</v>
      </c>
      <c r="D62" s="8" t="s">
        <v>215</v>
      </c>
      <c r="E62" s="9" t="s">
        <v>12</v>
      </c>
      <c r="F62" s="9" t="s">
        <v>268</v>
      </c>
      <c r="G62" s="9" t="s">
        <v>57</v>
      </c>
      <c r="H62" s="9">
        <v>20</v>
      </c>
      <c r="I62" s="13">
        <v>45.263222018299999</v>
      </c>
      <c r="J62" s="10">
        <f>H62*I62</f>
        <v>905.26444036599992</v>
      </c>
      <c r="K62" s="11" t="s">
        <v>266</v>
      </c>
    </row>
    <row r="63" spans="1:11" ht="38.25" x14ac:dyDescent="0.25">
      <c r="A63" s="7">
        <v>61</v>
      </c>
      <c r="B63" s="8" t="s">
        <v>18</v>
      </c>
      <c r="C63" s="8" t="s">
        <v>216</v>
      </c>
      <c r="D63" s="8" t="s">
        <v>51</v>
      </c>
      <c r="E63" s="9" t="s">
        <v>12</v>
      </c>
      <c r="F63" s="9" t="s">
        <v>268</v>
      </c>
      <c r="G63" s="9" t="s">
        <v>57</v>
      </c>
      <c r="H63" s="9">
        <v>20</v>
      </c>
      <c r="I63" s="13">
        <v>45.263222018299999</v>
      </c>
      <c r="J63" s="10">
        <f>H63*I63</f>
        <v>905.26444036599992</v>
      </c>
      <c r="K63" s="11" t="s">
        <v>266</v>
      </c>
    </row>
    <row r="64" spans="1:11" ht="38.25" x14ac:dyDescent="0.25">
      <c r="A64" s="7">
        <v>62</v>
      </c>
      <c r="B64" s="8" t="s">
        <v>18</v>
      </c>
      <c r="C64" s="8" t="s">
        <v>18</v>
      </c>
      <c r="D64" s="8" t="s">
        <v>136</v>
      </c>
      <c r="E64" s="9" t="s">
        <v>12</v>
      </c>
      <c r="F64" s="9" t="s">
        <v>268</v>
      </c>
      <c r="G64" s="9" t="s">
        <v>57</v>
      </c>
      <c r="H64" s="9">
        <v>20</v>
      </c>
      <c r="I64" s="13">
        <v>45.263222018299999</v>
      </c>
      <c r="J64" s="10">
        <f>H64*I64</f>
        <v>905.26444036599992</v>
      </c>
      <c r="K64" s="11" t="s">
        <v>266</v>
      </c>
    </row>
    <row r="65" spans="1:11" ht="38.25" x14ac:dyDescent="0.25">
      <c r="A65" s="7">
        <v>63</v>
      </c>
      <c r="B65" s="8" t="s">
        <v>66</v>
      </c>
      <c r="C65" s="8" t="s">
        <v>169</v>
      </c>
      <c r="D65" s="8" t="s">
        <v>178</v>
      </c>
      <c r="E65" s="9" t="s">
        <v>12</v>
      </c>
      <c r="F65" s="9" t="s">
        <v>268</v>
      </c>
      <c r="G65" s="9" t="s">
        <v>57</v>
      </c>
      <c r="H65" s="9">
        <v>20</v>
      </c>
      <c r="I65" s="13">
        <v>45.263222018299999</v>
      </c>
      <c r="J65" s="10">
        <f>H65*I65</f>
        <v>905.26444036599992</v>
      </c>
      <c r="K65" s="11" t="s">
        <v>266</v>
      </c>
    </row>
    <row r="66" spans="1:11" ht="38.25" x14ac:dyDescent="0.25">
      <c r="A66" s="7">
        <v>64</v>
      </c>
      <c r="B66" s="8" t="s">
        <v>169</v>
      </c>
      <c r="C66" s="8" t="s">
        <v>26</v>
      </c>
      <c r="D66" s="8" t="s">
        <v>116</v>
      </c>
      <c r="E66" s="9" t="s">
        <v>12</v>
      </c>
      <c r="F66" s="9" t="s">
        <v>268</v>
      </c>
      <c r="G66" s="9" t="s">
        <v>57</v>
      </c>
      <c r="H66" s="9">
        <v>20</v>
      </c>
      <c r="I66" s="13">
        <v>45.263222018299999</v>
      </c>
      <c r="J66" s="10">
        <f>H66*I66</f>
        <v>905.26444036599992</v>
      </c>
      <c r="K66" s="11" t="s">
        <v>266</v>
      </c>
    </row>
    <row r="67" spans="1:11" ht="38.25" x14ac:dyDescent="0.25">
      <c r="A67" s="7">
        <v>65</v>
      </c>
      <c r="B67" s="8" t="s">
        <v>217</v>
      </c>
      <c r="C67" s="8" t="s">
        <v>67</v>
      </c>
      <c r="D67" s="8" t="s">
        <v>173</v>
      </c>
      <c r="E67" s="9" t="s">
        <v>14</v>
      </c>
      <c r="F67" s="9" t="s">
        <v>268</v>
      </c>
      <c r="G67" s="9" t="s">
        <v>57</v>
      </c>
      <c r="H67" s="9">
        <v>20</v>
      </c>
      <c r="I67" s="13">
        <v>45.263222018299999</v>
      </c>
      <c r="J67" s="10">
        <f>H67*I67</f>
        <v>905.26444036599992</v>
      </c>
      <c r="K67" s="11" t="s">
        <v>266</v>
      </c>
    </row>
    <row r="68" spans="1:11" ht="38.25" x14ac:dyDescent="0.25">
      <c r="A68" s="7">
        <v>66</v>
      </c>
      <c r="B68" s="8" t="s">
        <v>123</v>
      </c>
      <c r="C68" s="8" t="s">
        <v>218</v>
      </c>
      <c r="D68" s="8" t="s">
        <v>37</v>
      </c>
      <c r="E68" s="9" t="s">
        <v>12</v>
      </c>
      <c r="F68" s="9" t="s">
        <v>268</v>
      </c>
      <c r="G68" s="9" t="s">
        <v>57</v>
      </c>
      <c r="H68" s="9">
        <v>20</v>
      </c>
      <c r="I68" s="13">
        <v>45.263222018299999</v>
      </c>
      <c r="J68" s="10">
        <f>H68*I68</f>
        <v>905.26444036599992</v>
      </c>
      <c r="K68" s="11" t="s">
        <v>266</v>
      </c>
    </row>
    <row r="69" spans="1:11" ht="38.25" x14ac:dyDescent="0.25">
      <c r="A69" s="7">
        <v>67</v>
      </c>
      <c r="B69" s="8" t="s">
        <v>214</v>
      </c>
      <c r="C69" s="8" t="s">
        <v>128</v>
      </c>
      <c r="D69" s="8" t="s">
        <v>181</v>
      </c>
      <c r="E69" s="9" t="s">
        <v>12</v>
      </c>
      <c r="F69" s="9" t="s">
        <v>268</v>
      </c>
      <c r="G69" s="9" t="s">
        <v>57</v>
      </c>
      <c r="H69" s="9">
        <v>20</v>
      </c>
      <c r="I69" s="13">
        <v>45.263222018299999</v>
      </c>
      <c r="J69" s="10">
        <f>H69*I69</f>
        <v>905.26444036599992</v>
      </c>
      <c r="K69" s="11" t="s">
        <v>266</v>
      </c>
    </row>
    <row r="70" spans="1:11" ht="38.25" x14ac:dyDescent="0.25">
      <c r="A70" s="7">
        <v>68</v>
      </c>
      <c r="B70" s="8" t="s">
        <v>159</v>
      </c>
      <c r="C70" s="8" t="s">
        <v>35</v>
      </c>
      <c r="D70" s="8" t="s">
        <v>160</v>
      </c>
      <c r="E70" s="9" t="s">
        <v>12</v>
      </c>
      <c r="F70" s="9" t="s">
        <v>268</v>
      </c>
      <c r="G70" s="9" t="s">
        <v>57</v>
      </c>
      <c r="H70" s="9">
        <v>15</v>
      </c>
      <c r="I70" s="13">
        <v>45.263222018299999</v>
      </c>
      <c r="J70" s="10">
        <f>H70*I70</f>
        <v>678.94833027449999</v>
      </c>
      <c r="K70" s="11" t="s">
        <v>266</v>
      </c>
    </row>
    <row r="71" spans="1:11" ht="38.25" x14ac:dyDescent="0.25">
      <c r="A71" s="7">
        <v>69</v>
      </c>
      <c r="B71" s="8" t="s">
        <v>166</v>
      </c>
      <c r="C71" s="8" t="s">
        <v>167</v>
      </c>
      <c r="D71" s="8" t="s">
        <v>177</v>
      </c>
      <c r="E71" s="9" t="s">
        <v>14</v>
      </c>
      <c r="F71" s="9" t="s">
        <v>268</v>
      </c>
      <c r="G71" s="9" t="s">
        <v>57</v>
      </c>
      <c r="H71" s="9">
        <v>15</v>
      </c>
      <c r="I71" s="13">
        <v>45.263222018299999</v>
      </c>
      <c r="J71" s="10">
        <f>H71*I71</f>
        <v>678.94833027449999</v>
      </c>
      <c r="K71" s="11" t="s">
        <v>266</v>
      </c>
    </row>
    <row r="72" spans="1:11" ht="38.25" x14ac:dyDescent="0.25">
      <c r="A72" s="7">
        <v>70</v>
      </c>
      <c r="B72" s="8" t="s">
        <v>103</v>
      </c>
      <c r="C72" s="8" t="s">
        <v>26</v>
      </c>
      <c r="D72" s="8" t="s">
        <v>130</v>
      </c>
      <c r="E72" s="9" t="s">
        <v>12</v>
      </c>
      <c r="F72" s="9" t="s">
        <v>268</v>
      </c>
      <c r="G72" s="9" t="s">
        <v>57</v>
      </c>
      <c r="H72" s="9">
        <v>15</v>
      </c>
      <c r="I72" s="13">
        <v>45.263222018299999</v>
      </c>
      <c r="J72" s="10">
        <f>H72*I72</f>
        <v>678.94833027449999</v>
      </c>
      <c r="K72" s="11" t="s">
        <v>266</v>
      </c>
    </row>
    <row r="73" spans="1:11" ht="38.25" x14ac:dyDescent="0.25">
      <c r="A73" s="7">
        <v>71</v>
      </c>
      <c r="B73" s="8" t="s">
        <v>123</v>
      </c>
      <c r="C73" s="8" t="s">
        <v>18</v>
      </c>
      <c r="D73" s="8" t="s">
        <v>219</v>
      </c>
      <c r="E73" s="9" t="s">
        <v>12</v>
      </c>
      <c r="F73" s="9" t="s">
        <v>268</v>
      </c>
      <c r="G73" s="9" t="s">
        <v>57</v>
      </c>
      <c r="H73" s="9">
        <v>15</v>
      </c>
      <c r="I73" s="13">
        <v>45.263222018299999</v>
      </c>
      <c r="J73" s="10">
        <f>H73*I73</f>
        <v>678.94833027449999</v>
      </c>
      <c r="K73" s="11" t="s">
        <v>266</v>
      </c>
    </row>
    <row r="74" spans="1:11" ht="38.25" x14ac:dyDescent="0.25">
      <c r="A74" s="7">
        <v>72</v>
      </c>
      <c r="B74" s="8" t="s">
        <v>74</v>
      </c>
      <c r="C74" s="8" t="s">
        <v>182</v>
      </c>
      <c r="D74" s="8" t="s">
        <v>220</v>
      </c>
      <c r="E74" s="9" t="s">
        <v>12</v>
      </c>
      <c r="F74" s="9" t="s">
        <v>268</v>
      </c>
      <c r="G74" s="9" t="s">
        <v>57</v>
      </c>
      <c r="H74" s="9">
        <v>15</v>
      </c>
      <c r="I74" s="13">
        <v>45.263222018299999</v>
      </c>
      <c r="J74" s="10">
        <f>H74*I74</f>
        <v>678.94833027449999</v>
      </c>
      <c r="K74" s="11" t="s">
        <v>266</v>
      </c>
    </row>
    <row r="75" spans="1:11" ht="38.25" x14ac:dyDescent="0.25">
      <c r="A75" s="7">
        <v>73</v>
      </c>
      <c r="B75" s="8" t="s">
        <v>79</v>
      </c>
      <c r="C75" s="8" t="s">
        <v>73</v>
      </c>
      <c r="D75" s="8" t="s">
        <v>105</v>
      </c>
      <c r="E75" s="9" t="s">
        <v>12</v>
      </c>
      <c r="F75" s="9" t="s">
        <v>268</v>
      </c>
      <c r="G75" s="9" t="s">
        <v>57</v>
      </c>
      <c r="H75" s="9">
        <v>15</v>
      </c>
      <c r="I75" s="13">
        <v>45.263222018299999</v>
      </c>
      <c r="J75" s="10">
        <f>H75*I75</f>
        <v>678.94833027449999</v>
      </c>
      <c r="K75" s="11" t="s">
        <v>266</v>
      </c>
    </row>
    <row r="76" spans="1:11" ht="38.25" x14ac:dyDescent="0.25">
      <c r="A76" s="7">
        <v>74</v>
      </c>
      <c r="B76" s="8" t="s">
        <v>221</v>
      </c>
      <c r="C76" s="8" t="s">
        <v>145</v>
      </c>
      <c r="D76" s="8" t="s">
        <v>267</v>
      </c>
      <c r="E76" s="9" t="s">
        <v>14</v>
      </c>
      <c r="F76" s="9" t="s">
        <v>137</v>
      </c>
      <c r="G76" s="9" t="s">
        <v>137</v>
      </c>
      <c r="H76" s="9">
        <v>20</v>
      </c>
      <c r="I76" s="13">
        <v>45.263222018299999</v>
      </c>
      <c r="J76" s="10">
        <f>H76*I76</f>
        <v>905.26444036599992</v>
      </c>
      <c r="K76" s="11" t="s">
        <v>199</v>
      </c>
    </row>
    <row r="77" spans="1:11" ht="38.25" x14ac:dyDescent="0.25">
      <c r="A77" s="7">
        <v>75</v>
      </c>
      <c r="B77" s="8" t="s">
        <v>221</v>
      </c>
      <c r="C77" s="8" t="s">
        <v>222</v>
      </c>
      <c r="D77" s="8" t="s">
        <v>36</v>
      </c>
      <c r="E77" s="9" t="s">
        <v>12</v>
      </c>
      <c r="F77" s="9" t="s">
        <v>137</v>
      </c>
      <c r="G77" s="9" t="s">
        <v>137</v>
      </c>
      <c r="H77" s="9">
        <v>20</v>
      </c>
      <c r="I77" s="13">
        <v>45.263222018299999</v>
      </c>
      <c r="J77" s="10">
        <f>H77*I77</f>
        <v>905.26444036599992</v>
      </c>
      <c r="K77" s="11" t="s">
        <v>266</v>
      </c>
    </row>
    <row r="78" spans="1:11" ht="38.25" x14ac:dyDescent="0.25">
      <c r="A78" s="7">
        <v>76</v>
      </c>
      <c r="B78" s="8" t="s">
        <v>223</v>
      </c>
      <c r="C78" s="8" t="s">
        <v>145</v>
      </c>
      <c r="D78" s="8" t="s">
        <v>36</v>
      </c>
      <c r="E78" s="9" t="s">
        <v>12</v>
      </c>
      <c r="F78" s="9" t="s">
        <v>137</v>
      </c>
      <c r="G78" s="9" t="s">
        <v>137</v>
      </c>
      <c r="H78" s="9">
        <v>20</v>
      </c>
      <c r="I78" s="13">
        <v>45.263222018299999</v>
      </c>
      <c r="J78" s="10">
        <f>H78*I78</f>
        <v>905.26444036599992</v>
      </c>
      <c r="K78" s="11" t="s">
        <v>266</v>
      </c>
    </row>
    <row r="79" spans="1:11" ht="38.25" x14ac:dyDescent="0.25">
      <c r="A79" s="7">
        <v>77</v>
      </c>
      <c r="B79" s="8" t="s">
        <v>79</v>
      </c>
      <c r="C79" s="8" t="s">
        <v>143</v>
      </c>
      <c r="D79" s="8" t="s">
        <v>224</v>
      </c>
      <c r="E79" s="9" t="s">
        <v>12</v>
      </c>
      <c r="F79" s="9" t="s">
        <v>137</v>
      </c>
      <c r="G79" s="9" t="s">
        <v>147</v>
      </c>
      <c r="H79" s="9">
        <v>20</v>
      </c>
      <c r="I79" s="13">
        <v>45.263222018299999</v>
      </c>
      <c r="J79" s="10">
        <f>H79*I79</f>
        <v>905.26444036599992</v>
      </c>
      <c r="K79" s="11" t="s">
        <v>266</v>
      </c>
    </row>
    <row r="80" spans="1:11" ht="38.25" x14ac:dyDescent="0.25">
      <c r="A80" s="7">
        <v>78</v>
      </c>
      <c r="B80" s="8" t="s">
        <v>65</v>
      </c>
      <c r="C80" s="8" t="s">
        <v>26</v>
      </c>
      <c r="D80" s="8" t="s">
        <v>28</v>
      </c>
      <c r="E80" s="9" t="s">
        <v>12</v>
      </c>
      <c r="F80" s="9" t="s">
        <v>137</v>
      </c>
      <c r="G80" s="9" t="s">
        <v>147</v>
      </c>
      <c r="H80" s="9">
        <v>20</v>
      </c>
      <c r="I80" s="13">
        <v>45.263222018299999</v>
      </c>
      <c r="J80" s="10">
        <f>H80*I80</f>
        <v>905.26444036599992</v>
      </c>
      <c r="K80" s="11" t="s">
        <v>266</v>
      </c>
    </row>
    <row r="81" spans="1:11" ht="38.25" x14ac:dyDescent="0.25">
      <c r="A81" s="7">
        <v>79</v>
      </c>
      <c r="B81" s="8" t="s">
        <v>225</v>
      </c>
      <c r="C81" s="8" t="s">
        <v>79</v>
      </c>
      <c r="D81" s="8" t="s">
        <v>28</v>
      </c>
      <c r="E81" s="9" t="s">
        <v>12</v>
      </c>
      <c r="F81" s="9" t="s">
        <v>137</v>
      </c>
      <c r="G81" s="9" t="s">
        <v>147</v>
      </c>
      <c r="H81" s="9">
        <v>20</v>
      </c>
      <c r="I81" s="13">
        <v>45.263222018299999</v>
      </c>
      <c r="J81" s="10">
        <f>H81*I81</f>
        <v>905.26444036599992</v>
      </c>
      <c r="K81" s="11" t="s">
        <v>266</v>
      </c>
    </row>
    <row r="82" spans="1:11" ht="38.25" x14ac:dyDescent="0.25">
      <c r="A82" s="7">
        <v>80</v>
      </c>
      <c r="B82" s="8" t="s">
        <v>144</v>
      </c>
      <c r="C82" s="8" t="s">
        <v>152</v>
      </c>
      <c r="D82" s="8" t="s">
        <v>226</v>
      </c>
      <c r="E82" s="9" t="s">
        <v>14</v>
      </c>
      <c r="F82" s="9" t="s">
        <v>137</v>
      </c>
      <c r="G82" s="9" t="s">
        <v>138</v>
      </c>
      <c r="H82" s="9">
        <v>20</v>
      </c>
      <c r="I82" s="13">
        <v>45.263222018299999</v>
      </c>
      <c r="J82" s="10">
        <f>H82*I82</f>
        <v>905.26444036599992</v>
      </c>
      <c r="K82" s="11" t="s">
        <v>266</v>
      </c>
    </row>
    <row r="83" spans="1:11" ht="38.25" x14ac:dyDescent="0.25">
      <c r="A83" s="7">
        <v>81</v>
      </c>
      <c r="B83" s="8" t="s">
        <v>140</v>
      </c>
      <c r="C83" s="8" t="s">
        <v>139</v>
      </c>
      <c r="D83" s="8" t="s">
        <v>51</v>
      </c>
      <c r="E83" s="9" t="s">
        <v>12</v>
      </c>
      <c r="F83" s="9" t="s">
        <v>137</v>
      </c>
      <c r="G83" s="9" t="s">
        <v>138</v>
      </c>
      <c r="H83" s="9">
        <v>20</v>
      </c>
      <c r="I83" s="13">
        <v>45.263222018299999</v>
      </c>
      <c r="J83" s="10">
        <f>H83*I83</f>
        <v>905.26444036599992</v>
      </c>
      <c r="K83" s="11" t="s">
        <v>266</v>
      </c>
    </row>
    <row r="84" spans="1:11" ht="38.25" x14ac:dyDescent="0.25">
      <c r="A84" s="7">
        <v>82</v>
      </c>
      <c r="B84" s="8" t="s">
        <v>139</v>
      </c>
      <c r="C84" s="8" t="s">
        <v>42</v>
      </c>
      <c r="D84" s="8" t="s">
        <v>227</v>
      </c>
      <c r="E84" s="9" t="s">
        <v>12</v>
      </c>
      <c r="F84" s="9" t="s">
        <v>137</v>
      </c>
      <c r="G84" s="9" t="s">
        <v>138</v>
      </c>
      <c r="H84" s="9">
        <v>20</v>
      </c>
      <c r="I84" s="13">
        <v>45.263222018299999</v>
      </c>
      <c r="J84" s="10">
        <f>H84*I84</f>
        <v>905.26444036599992</v>
      </c>
      <c r="K84" s="11" t="s">
        <v>266</v>
      </c>
    </row>
    <row r="85" spans="1:11" ht="38.25" x14ac:dyDescent="0.25">
      <c r="A85" s="7">
        <v>83</v>
      </c>
      <c r="B85" s="8" t="s">
        <v>123</v>
      </c>
      <c r="C85" s="8" t="s">
        <v>228</v>
      </c>
      <c r="D85" s="8" t="s">
        <v>229</v>
      </c>
      <c r="E85" s="9" t="s">
        <v>12</v>
      </c>
      <c r="F85" s="9" t="s">
        <v>137</v>
      </c>
      <c r="G85" s="9" t="s">
        <v>230</v>
      </c>
      <c r="H85" s="9">
        <v>20</v>
      </c>
      <c r="I85" s="13">
        <v>45.263222018299999</v>
      </c>
      <c r="J85" s="10">
        <f>H85*I85</f>
        <v>905.26444036599992</v>
      </c>
      <c r="K85" s="11" t="s">
        <v>266</v>
      </c>
    </row>
    <row r="86" spans="1:11" ht="38.25" x14ac:dyDescent="0.25">
      <c r="A86" s="7">
        <v>84</v>
      </c>
      <c r="B86" s="8" t="s">
        <v>143</v>
      </c>
      <c r="C86" s="8" t="s">
        <v>142</v>
      </c>
      <c r="D86" s="8" t="s">
        <v>94</v>
      </c>
      <c r="E86" s="9" t="s">
        <v>12</v>
      </c>
      <c r="F86" s="9" t="s">
        <v>137</v>
      </c>
      <c r="G86" s="9" t="s">
        <v>147</v>
      </c>
      <c r="H86" s="9">
        <v>20</v>
      </c>
      <c r="I86" s="13">
        <v>45.263222018299999</v>
      </c>
      <c r="J86" s="10">
        <f>H86*I86</f>
        <v>905.26444036599992</v>
      </c>
      <c r="K86" s="11" t="s">
        <v>266</v>
      </c>
    </row>
    <row r="87" spans="1:11" ht="38.25" x14ac:dyDescent="0.25">
      <c r="A87" s="7">
        <v>85</v>
      </c>
      <c r="B87" s="8" t="s">
        <v>123</v>
      </c>
      <c r="C87" s="8" t="s">
        <v>47</v>
      </c>
      <c r="D87" s="8" t="s">
        <v>136</v>
      </c>
      <c r="E87" s="9" t="s">
        <v>12</v>
      </c>
      <c r="F87" s="9" t="s">
        <v>137</v>
      </c>
      <c r="G87" s="9" t="s">
        <v>137</v>
      </c>
      <c r="H87" s="9">
        <v>20</v>
      </c>
      <c r="I87" s="13">
        <v>45.263222018299999</v>
      </c>
      <c r="J87" s="10">
        <f>H87*I87</f>
        <v>905.26444036599992</v>
      </c>
      <c r="K87" s="11" t="s">
        <v>266</v>
      </c>
    </row>
    <row r="88" spans="1:11" ht="38.25" x14ac:dyDescent="0.25">
      <c r="A88" s="7">
        <v>86</v>
      </c>
      <c r="B88" s="8" t="s">
        <v>142</v>
      </c>
      <c r="C88" s="8" t="s">
        <v>120</v>
      </c>
      <c r="D88" s="8" t="s">
        <v>127</v>
      </c>
      <c r="E88" s="9" t="s">
        <v>12</v>
      </c>
      <c r="F88" s="9" t="s">
        <v>137</v>
      </c>
      <c r="G88" s="9" t="s">
        <v>147</v>
      </c>
      <c r="H88" s="9">
        <v>20</v>
      </c>
      <c r="I88" s="13">
        <v>45.263222018299999</v>
      </c>
      <c r="J88" s="10">
        <f>H88*I88</f>
        <v>905.26444036599992</v>
      </c>
      <c r="K88" s="11" t="s">
        <v>266</v>
      </c>
    </row>
    <row r="89" spans="1:11" ht="38.25" x14ac:dyDescent="0.25">
      <c r="A89" s="7">
        <v>87</v>
      </c>
      <c r="B89" s="8" t="s">
        <v>152</v>
      </c>
      <c r="C89" s="8" t="s">
        <v>144</v>
      </c>
      <c r="D89" s="8" t="s">
        <v>99</v>
      </c>
      <c r="E89" s="9" t="s">
        <v>12</v>
      </c>
      <c r="F89" s="9" t="s">
        <v>137</v>
      </c>
      <c r="G89" s="9" t="s">
        <v>138</v>
      </c>
      <c r="H89" s="9">
        <v>20</v>
      </c>
      <c r="I89" s="13">
        <v>45.263222018299999</v>
      </c>
      <c r="J89" s="10">
        <f>H89*I89</f>
        <v>905.26444036599992</v>
      </c>
      <c r="K89" s="11" t="s">
        <v>266</v>
      </c>
    </row>
    <row r="90" spans="1:11" ht="38.25" x14ac:dyDescent="0.25">
      <c r="A90" s="7">
        <v>88</v>
      </c>
      <c r="B90" s="8" t="s">
        <v>79</v>
      </c>
      <c r="C90" s="8" t="s">
        <v>25</v>
      </c>
      <c r="D90" s="8" t="s">
        <v>231</v>
      </c>
      <c r="E90" s="9" t="s">
        <v>14</v>
      </c>
      <c r="F90" s="9" t="s">
        <v>137</v>
      </c>
      <c r="G90" s="9" t="s">
        <v>147</v>
      </c>
      <c r="H90" s="9">
        <v>20</v>
      </c>
      <c r="I90" s="13">
        <v>45.263222018299999</v>
      </c>
      <c r="J90" s="10">
        <f>H90*I90</f>
        <v>905.26444036599992</v>
      </c>
      <c r="K90" s="11" t="s">
        <v>266</v>
      </c>
    </row>
    <row r="91" spans="1:11" ht="38.25" x14ac:dyDescent="0.25">
      <c r="A91" s="7">
        <v>89</v>
      </c>
      <c r="B91" s="8" t="s">
        <v>139</v>
      </c>
      <c r="C91" s="8" t="s">
        <v>52</v>
      </c>
      <c r="D91" s="8" t="s">
        <v>95</v>
      </c>
      <c r="E91" s="9" t="s">
        <v>12</v>
      </c>
      <c r="F91" s="9" t="s">
        <v>137</v>
      </c>
      <c r="G91" s="9" t="s">
        <v>138</v>
      </c>
      <c r="H91" s="9">
        <v>20</v>
      </c>
      <c r="I91" s="13">
        <v>45.263222018299999</v>
      </c>
      <c r="J91" s="10">
        <f>H91*I91</f>
        <v>905.26444036599992</v>
      </c>
      <c r="K91" s="11" t="s">
        <v>266</v>
      </c>
    </row>
    <row r="92" spans="1:11" ht="38.25" x14ac:dyDescent="0.25">
      <c r="A92" s="7">
        <v>90</v>
      </c>
      <c r="B92" s="8" t="s">
        <v>142</v>
      </c>
      <c r="C92" s="8" t="s">
        <v>79</v>
      </c>
      <c r="D92" s="8" t="s">
        <v>192</v>
      </c>
      <c r="E92" s="9" t="s">
        <v>12</v>
      </c>
      <c r="F92" s="9" t="s">
        <v>137</v>
      </c>
      <c r="G92" s="9" t="s">
        <v>147</v>
      </c>
      <c r="H92" s="9">
        <v>20</v>
      </c>
      <c r="I92" s="13">
        <v>45.263222018299999</v>
      </c>
      <c r="J92" s="10">
        <f>H92*I92</f>
        <v>905.26444036599992</v>
      </c>
      <c r="K92" s="11" t="s">
        <v>266</v>
      </c>
    </row>
    <row r="93" spans="1:11" ht="38.25" x14ac:dyDescent="0.25">
      <c r="A93" s="7">
        <v>91</v>
      </c>
      <c r="B93" s="8" t="s">
        <v>140</v>
      </c>
      <c r="C93" s="8" t="s">
        <v>92</v>
      </c>
      <c r="D93" s="8" t="s">
        <v>28</v>
      </c>
      <c r="E93" s="9" t="s">
        <v>12</v>
      </c>
      <c r="F93" s="9" t="s">
        <v>137</v>
      </c>
      <c r="G93" s="9" t="s">
        <v>147</v>
      </c>
      <c r="H93" s="9">
        <v>15</v>
      </c>
      <c r="I93" s="13">
        <v>45.263222018299999</v>
      </c>
      <c r="J93" s="10">
        <f>H93*I93</f>
        <v>678.94833027449999</v>
      </c>
      <c r="K93" s="11" t="s">
        <v>266</v>
      </c>
    </row>
    <row r="94" spans="1:11" ht="38.25" x14ac:dyDescent="0.25">
      <c r="A94" s="7">
        <v>92</v>
      </c>
      <c r="B94" s="8" t="s">
        <v>142</v>
      </c>
      <c r="C94" s="8" t="s">
        <v>140</v>
      </c>
      <c r="D94" s="8" t="s">
        <v>232</v>
      </c>
      <c r="E94" s="9" t="s">
        <v>12</v>
      </c>
      <c r="F94" s="9" t="s">
        <v>137</v>
      </c>
      <c r="G94" s="9" t="s">
        <v>138</v>
      </c>
      <c r="H94" s="9">
        <v>15</v>
      </c>
      <c r="I94" s="13">
        <v>45.263222018299999</v>
      </c>
      <c r="J94" s="10">
        <f>H94*I94</f>
        <v>678.94833027449999</v>
      </c>
      <c r="K94" s="11" t="s">
        <v>266</v>
      </c>
    </row>
    <row r="95" spans="1:11" ht="38.25" x14ac:dyDescent="0.25">
      <c r="A95" s="7">
        <v>93</v>
      </c>
      <c r="B95" s="8" t="s">
        <v>141</v>
      </c>
      <c r="C95" s="8" t="s">
        <v>33</v>
      </c>
      <c r="D95" s="8" t="s">
        <v>233</v>
      </c>
      <c r="E95" s="9" t="s">
        <v>12</v>
      </c>
      <c r="F95" s="9" t="s">
        <v>137</v>
      </c>
      <c r="G95" s="9" t="s">
        <v>137</v>
      </c>
      <c r="H95" s="9">
        <v>15</v>
      </c>
      <c r="I95" s="13">
        <v>45.263222018299999</v>
      </c>
      <c r="J95" s="10">
        <f>H95*I95</f>
        <v>678.94833027449999</v>
      </c>
      <c r="K95" s="11" t="s">
        <v>266</v>
      </c>
    </row>
    <row r="96" spans="1:11" ht="38.25" x14ac:dyDescent="0.25">
      <c r="A96" s="7">
        <v>94</v>
      </c>
      <c r="B96" s="8" t="s">
        <v>33</v>
      </c>
      <c r="C96" s="8" t="s">
        <v>31</v>
      </c>
      <c r="D96" s="8" t="s">
        <v>56</v>
      </c>
      <c r="E96" s="9" t="s">
        <v>14</v>
      </c>
      <c r="F96" s="9" t="s">
        <v>137</v>
      </c>
      <c r="G96" s="9" t="s">
        <v>137</v>
      </c>
      <c r="H96" s="9">
        <v>15</v>
      </c>
      <c r="I96" s="13">
        <v>45.263222018299999</v>
      </c>
      <c r="J96" s="10">
        <f>H96*I96</f>
        <v>678.94833027449999</v>
      </c>
      <c r="K96" s="11" t="s">
        <v>266</v>
      </c>
    </row>
    <row r="97" spans="1:11" ht="38.25" x14ac:dyDescent="0.25">
      <c r="A97" s="7">
        <v>95</v>
      </c>
      <c r="B97" s="8" t="s">
        <v>155</v>
      </c>
      <c r="C97" s="8" t="s">
        <v>25</v>
      </c>
      <c r="D97" s="8" t="s">
        <v>56</v>
      </c>
      <c r="E97" s="9" t="s">
        <v>12</v>
      </c>
      <c r="F97" s="9" t="s">
        <v>137</v>
      </c>
      <c r="G97" s="9" t="s">
        <v>137</v>
      </c>
      <c r="H97" s="9">
        <v>15</v>
      </c>
      <c r="I97" s="13">
        <v>45.263222018299999</v>
      </c>
      <c r="J97" s="10">
        <f>H97*I97</f>
        <v>678.94833027449999</v>
      </c>
      <c r="K97" s="11" t="s">
        <v>266</v>
      </c>
    </row>
    <row r="98" spans="1:11" ht="38.25" x14ac:dyDescent="0.25">
      <c r="A98" s="7">
        <v>96</v>
      </c>
      <c r="B98" s="8" t="s">
        <v>85</v>
      </c>
      <c r="C98" s="8" t="s">
        <v>140</v>
      </c>
      <c r="D98" s="8" t="s">
        <v>234</v>
      </c>
      <c r="E98" s="9" t="s">
        <v>12</v>
      </c>
      <c r="F98" s="9" t="s">
        <v>137</v>
      </c>
      <c r="G98" s="9" t="s">
        <v>137</v>
      </c>
      <c r="H98" s="9">
        <v>15</v>
      </c>
      <c r="I98" s="13">
        <v>45.263222018299999</v>
      </c>
      <c r="J98" s="10">
        <f>H98*I98</f>
        <v>678.94833027449999</v>
      </c>
      <c r="K98" s="11" t="s">
        <v>266</v>
      </c>
    </row>
    <row r="99" spans="1:11" ht="38.25" x14ac:dyDescent="0.25">
      <c r="A99" s="7">
        <v>97</v>
      </c>
      <c r="B99" s="8" t="s">
        <v>139</v>
      </c>
      <c r="C99" s="8" t="s">
        <v>140</v>
      </c>
      <c r="D99" s="8" t="s">
        <v>235</v>
      </c>
      <c r="E99" s="9" t="s">
        <v>12</v>
      </c>
      <c r="F99" s="9" t="s">
        <v>137</v>
      </c>
      <c r="G99" s="9" t="s">
        <v>138</v>
      </c>
      <c r="H99" s="9">
        <v>15</v>
      </c>
      <c r="I99" s="13">
        <v>45.263222018299999</v>
      </c>
      <c r="J99" s="10">
        <f>H99*I99</f>
        <v>678.94833027449999</v>
      </c>
      <c r="K99" s="11" t="s">
        <v>266</v>
      </c>
    </row>
    <row r="100" spans="1:11" ht="38.25" x14ac:dyDescent="0.25">
      <c r="A100" s="7">
        <v>98</v>
      </c>
      <c r="B100" s="8" t="s">
        <v>24</v>
      </c>
      <c r="C100" s="8" t="s">
        <v>18</v>
      </c>
      <c r="D100" s="8" t="s">
        <v>236</v>
      </c>
      <c r="E100" s="9" t="s">
        <v>14</v>
      </c>
      <c r="F100" s="9" t="s">
        <v>137</v>
      </c>
      <c r="G100" s="9" t="s">
        <v>237</v>
      </c>
      <c r="H100" s="9">
        <v>15</v>
      </c>
      <c r="I100" s="13">
        <v>45.263222018299999</v>
      </c>
      <c r="J100" s="10">
        <f>H100*I100</f>
        <v>678.94833027449999</v>
      </c>
      <c r="K100" s="11" t="s">
        <v>266</v>
      </c>
    </row>
    <row r="101" spans="1:11" ht="38.25" x14ac:dyDescent="0.25">
      <c r="A101" s="7">
        <v>99</v>
      </c>
      <c r="B101" s="8" t="s">
        <v>131</v>
      </c>
      <c r="C101" s="8" t="s">
        <v>58</v>
      </c>
      <c r="D101" s="8" t="s">
        <v>238</v>
      </c>
      <c r="E101" s="9" t="s">
        <v>12</v>
      </c>
      <c r="F101" s="9" t="s">
        <v>137</v>
      </c>
      <c r="G101" s="9" t="s">
        <v>237</v>
      </c>
      <c r="H101" s="9">
        <v>15</v>
      </c>
      <c r="I101" s="13">
        <v>45.263222018299999</v>
      </c>
      <c r="J101" s="10">
        <f>H101*I101</f>
        <v>678.94833027449999</v>
      </c>
      <c r="K101" s="11" t="s">
        <v>266</v>
      </c>
    </row>
    <row r="102" spans="1:11" ht="38.25" x14ac:dyDescent="0.25">
      <c r="A102" s="7">
        <v>100</v>
      </c>
      <c r="B102" s="8" t="s">
        <v>68</v>
      </c>
      <c r="C102" s="8" t="s">
        <v>91</v>
      </c>
      <c r="D102" s="8" t="s">
        <v>130</v>
      </c>
      <c r="E102" s="9" t="s">
        <v>12</v>
      </c>
      <c r="F102" s="9" t="s">
        <v>240</v>
      </c>
      <c r="G102" s="9" t="s">
        <v>239</v>
      </c>
      <c r="H102" s="9">
        <v>20</v>
      </c>
      <c r="I102" s="13">
        <v>45.263222018299999</v>
      </c>
      <c r="J102" s="10">
        <f>H102*I102</f>
        <v>905.26444036599992</v>
      </c>
      <c r="K102" s="11" t="s">
        <v>266</v>
      </c>
    </row>
    <row r="103" spans="1:11" ht="38.25" x14ac:dyDescent="0.25">
      <c r="A103" s="7">
        <v>101</v>
      </c>
      <c r="B103" s="8" t="s">
        <v>241</v>
      </c>
      <c r="C103" s="8" t="s">
        <v>102</v>
      </c>
      <c r="D103" s="8" t="s">
        <v>242</v>
      </c>
      <c r="E103" s="9" t="s">
        <v>14</v>
      </c>
      <c r="F103" s="9" t="s">
        <v>240</v>
      </c>
      <c r="G103" s="9" t="s">
        <v>239</v>
      </c>
      <c r="H103" s="9">
        <v>20</v>
      </c>
      <c r="I103" s="13">
        <v>45.263222018299999</v>
      </c>
      <c r="J103" s="10">
        <f>H103*I103</f>
        <v>905.26444036599992</v>
      </c>
      <c r="K103" s="11" t="s">
        <v>266</v>
      </c>
    </row>
    <row r="104" spans="1:11" ht="38.25" x14ac:dyDescent="0.25">
      <c r="A104" s="7">
        <v>102</v>
      </c>
      <c r="B104" s="8" t="s">
        <v>68</v>
      </c>
      <c r="C104" s="8" t="s">
        <v>135</v>
      </c>
      <c r="D104" s="8" t="s">
        <v>243</v>
      </c>
      <c r="E104" s="9" t="s">
        <v>12</v>
      </c>
      <c r="F104" s="9" t="s">
        <v>240</v>
      </c>
      <c r="G104" s="9" t="s">
        <v>239</v>
      </c>
      <c r="H104" s="9">
        <v>20</v>
      </c>
      <c r="I104" s="13">
        <v>45.263222018299999</v>
      </c>
      <c r="J104" s="10">
        <f>H104*I104</f>
        <v>905.26444036599992</v>
      </c>
      <c r="K104" s="11" t="s">
        <v>266</v>
      </c>
    </row>
    <row r="105" spans="1:11" ht="38.25" x14ac:dyDescent="0.25">
      <c r="A105" s="7">
        <v>103</v>
      </c>
      <c r="B105" s="8" t="s">
        <v>43</v>
      </c>
      <c r="C105" s="8" t="s">
        <v>115</v>
      </c>
      <c r="D105" s="8" t="s">
        <v>244</v>
      </c>
      <c r="E105" s="9" t="s">
        <v>12</v>
      </c>
      <c r="F105" s="9" t="s">
        <v>240</v>
      </c>
      <c r="G105" s="9" t="s">
        <v>245</v>
      </c>
      <c r="H105" s="9">
        <v>20</v>
      </c>
      <c r="I105" s="13">
        <v>45.263222018299999</v>
      </c>
      <c r="J105" s="10">
        <f>H105*I105</f>
        <v>905.26444036599992</v>
      </c>
      <c r="K105" s="11" t="s">
        <v>266</v>
      </c>
    </row>
    <row r="106" spans="1:11" ht="38.25" x14ac:dyDescent="0.25">
      <c r="A106" s="7">
        <v>104</v>
      </c>
      <c r="B106" s="8" t="s">
        <v>30</v>
      </c>
      <c r="C106" s="8" t="s">
        <v>31</v>
      </c>
      <c r="D106" s="8" t="s">
        <v>246</v>
      </c>
      <c r="E106" s="9" t="s">
        <v>12</v>
      </c>
      <c r="F106" s="9" t="s">
        <v>240</v>
      </c>
      <c r="G106" s="9" t="s">
        <v>245</v>
      </c>
      <c r="H106" s="9">
        <v>20</v>
      </c>
      <c r="I106" s="13">
        <v>45.263222018299999</v>
      </c>
      <c r="J106" s="10">
        <f>H106*I106</f>
        <v>905.26444036599992</v>
      </c>
      <c r="K106" s="11" t="s">
        <v>266</v>
      </c>
    </row>
    <row r="107" spans="1:11" ht="38.25" x14ac:dyDescent="0.25">
      <c r="A107" s="7">
        <v>105</v>
      </c>
      <c r="B107" s="8" t="s">
        <v>247</v>
      </c>
      <c r="C107" s="8" t="s">
        <v>85</v>
      </c>
      <c r="D107" s="8" t="s">
        <v>248</v>
      </c>
      <c r="E107" s="9" t="s">
        <v>12</v>
      </c>
      <c r="F107" s="9" t="s">
        <v>240</v>
      </c>
      <c r="G107" s="9" t="s">
        <v>249</v>
      </c>
      <c r="H107" s="9">
        <v>20</v>
      </c>
      <c r="I107" s="13">
        <v>45.263222018299999</v>
      </c>
      <c r="J107" s="10">
        <f>H107*I107</f>
        <v>905.26444036599992</v>
      </c>
      <c r="K107" s="11" t="s">
        <v>266</v>
      </c>
    </row>
    <row r="108" spans="1:11" ht="38.25" x14ac:dyDescent="0.25">
      <c r="A108" s="7">
        <v>106</v>
      </c>
      <c r="B108" s="8" t="s">
        <v>247</v>
      </c>
      <c r="C108" s="8" t="s">
        <v>44</v>
      </c>
      <c r="D108" s="8" t="s">
        <v>75</v>
      </c>
      <c r="E108" s="9" t="s">
        <v>12</v>
      </c>
      <c r="F108" s="9" t="s">
        <v>240</v>
      </c>
      <c r="G108" s="9" t="s">
        <v>249</v>
      </c>
      <c r="H108" s="9">
        <v>15</v>
      </c>
      <c r="I108" s="13">
        <v>45.263222018299999</v>
      </c>
      <c r="J108" s="10">
        <f>H108*I108</f>
        <v>678.94833027449999</v>
      </c>
      <c r="K108" s="11" t="s">
        <v>266</v>
      </c>
    </row>
    <row r="109" spans="1:11" ht="38.25" x14ac:dyDescent="0.25">
      <c r="A109" s="7">
        <v>107</v>
      </c>
      <c r="B109" s="8" t="s">
        <v>69</v>
      </c>
      <c r="C109" s="8" t="s">
        <v>82</v>
      </c>
      <c r="D109" s="8" t="s">
        <v>83</v>
      </c>
      <c r="E109" s="9" t="s">
        <v>12</v>
      </c>
      <c r="F109" s="9" t="s">
        <v>240</v>
      </c>
      <c r="G109" s="9" t="s">
        <v>250</v>
      </c>
      <c r="H109" s="9">
        <v>15</v>
      </c>
      <c r="I109" s="13">
        <v>45.263222018299999</v>
      </c>
      <c r="J109" s="10">
        <f>H109*I109</f>
        <v>678.94833027449999</v>
      </c>
      <c r="K109" s="11" t="s">
        <v>266</v>
      </c>
    </row>
    <row r="110" spans="1:11" ht="38.25" x14ac:dyDescent="0.25">
      <c r="A110" s="7">
        <v>108</v>
      </c>
      <c r="B110" s="8" t="s">
        <v>17</v>
      </c>
      <c r="C110" s="8" t="s">
        <v>32</v>
      </c>
      <c r="D110" s="8" t="s">
        <v>251</v>
      </c>
      <c r="E110" s="9" t="s">
        <v>12</v>
      </c>
      <c r="F110" s="9" t="s">
        <v>240</v>
      </c>
      <c r="G110" s="9" t="s">
        <v>252</v>
      </c>
      <c r="H110" s="9">
        <v>15</v>
      </c>
      <c r="I110" s="13">
        <v>45.263222018299999</v>
      </c>
      <c r="J110" s="10">
        <f>H110*I110</f>
        <v>678.94833027449999</v>
      </c>
      <c r="K110" s="11" t="s">
        <v>266</v>
      </c>
    </row>
    <row r="111" spans="1:11" ht="38.25" x14ac:dyDescent="0.25">
      <c r="A111" s="7">
        <v>109</v>
      </c>
      <c r="B111" s="8" t="s">
        <v>253</v>
      </c>
      <c r="C111" s="8" t="s">
        <v>85</v>
      </c>
      <c r="D111" s="8" t="s">
        <v>254</v>
      </c>
      <c r="E111" s="9" t="s">
        <v>12</v>
      </c>
      <c r="F111" s="9" t="s">
        <v>240</v>
      </c>
      <c r="G111" s="9" t="s">
        <v>245</v>
      </c>
      <c r="H111" s="9">
        <v>15</v>
      </c>
      <c r="I111" s="13">
        <v>45.263222018299999</v>
      </c>
      <c r="J111" s="10">
        <f>H111*I111</f>
        <v>678.94833027449999</v>
      </c>
      <c r="K111" s="11" t="s">
        <v>266</v>
      </c>
    </row>
    <row r="112" spans="1:11" ht="38.25" x14ac:dyDescent="0.25">
      <c r="A112" s="7">
        <v>110</v>
      </c>
      <c r="B112" s="8" t="s">
        <v>255</v>
      </c>
      <c r="C112" s="8" t="s">
        <v>68</v>
      </c>
      <c r="D112" s="8" t="s">
        <v>76</v>
      </c>
      <c r="E112" s="9" t="s">
        <v>12</v>
      </c>
      <c r="F112" s="9" t="s">
        <v>240</v>
      </c>
      <c r="G112" s="9" t="s">
        <v>245</v>
      </c>
      <c r="H112" s="9">
        <v>15</v>
      </c>
      <c r="I112" s="13">
        <v>45.263222018299999</v>
      </c>
      <c r="J112" s="10">
        <f>H112*I112</f>
        <v>678.94833027449999</v>
      </c>
      <c r="K112" s="11" t="s">
        <v>266</v>
      </c>
    </row>
    <row r="113" spans="1:11" ht="38.25" x14ac:dyDescent="0.25">
      <c r="A113" s="7">
        <v>111</v>
      </c>
      <c r="B113" s="8" t="s">
        <v>24</v>
      </c>
      <c r="C113" s="8" t="s">
        <v>68</v>
      </c>
      <c r="D113" s="8" t="s">
        <v>84</v>
      </c>
      <c r="E113" s="9" t="s">
        <v>14</v>
      </c>
      <c r="F113" s="9" t="s">
        <v>240</v>
      </c>
      <c r="G113" s="9" t="s">
        <v>245</v>
      </c>
      <c r="H113" s="9">
        <v>15</v>
      </c>
      <c r="I113" s="13">
        <v>45.263222018299999</v>
      </c>
      <c r="J113" s="10">
        <f>H113*I113</f>
        <v>678.94833027449999</v>
      </c>
      <c r="K113" s="11" t="s">
        <v>266</v>
      </c>
    </row>
    <row r="114" spans="1:11" ht="38.25" x14ac:dyDescent="0.25">
      <c r="A114" s="7">
        <v>112</v>
      </c>
      <c r="B114" s="8" t="s">
        <v>98</v>
      </c>
      <c r="C114" s="8" t="s">
        <v>72</v>
      </c>
      <c r="D114" s="8" t="s">
        <v>132</v>
      </c>
      <c r="E114" s="9" t="s">
        <v>12</v>
      </c>
      <c r="F114" s="9" t="s">
        <v>240</v>
      </c>
      <c r="G114" s="9" t="s">
        <v>245</v>
      </c>
      <c r="H114" s="9">
        <v>15</v>
      </c>
      <c r="I114" s="13">
        <v>45.263222018299999</v>
      </c>
      <c r="J114" s="10">
        <f>H114*I114</f>
        <v>678.94833027449999</v>
      </c>
      <c r="K114" s="11" t="s">
        <v>266</v>
      </c>
    </row>
    <row r="115" spans="1:11" ht="38.25" x14ac:dyDescent="0.25">
      <c r="A115" s="7">
        <v>113</v>
      </c>
      <c r="B115" s="8" t="s">
        <v>44</v>
      </c>
      <c r="C115" s="8" t="s">
        <v>256</v>
      </c>
      <c r="D115" s="8" t="s">
        <v>257</v>
      </c>
      <c r="E115" s="9" t="s">
        <v>14</v>
      </c>
      <c r="F115" s="9" t="s">
        <v>240</v>
      </c>
      <c r="G115" s="9" t="s">
        <v>239</v>
      </c>
      <c r="H115" s="9">
        <v>15</v>
      </c>
      <c r="I115" s="13">
        <v>45.263222018299999</v>
      </c>
      <c r="J115" s="10">
        <f>H115*I115</f>
        <v>678.94833027449999</v>
      </c>
      <c r="K115" s="11" t="s">
        <v>266</v>
      </c>
    </row>
    <row r="116" spans="1:11" ht="38.25" x14ac:dyDescent="0.25">
      <c r="A116" s="7">
        <v>114</v>
      </c>
      <c r="B116" s="8" t="s">
        <v>98</v>
      </c>
      <c r="C116" s="8" t="s">
        <v>72</v>
      </c>
      <c r="D116" s="8" t="s">
        <v>258</v>
      </c>
      <c r="E116" s="9" t="s">
        <v>12</v>
      </c>
      <c r="F116" s="9" t="s">
        <v>240</v>
      </c>
      <c r="G116" s="9" t="s">
        <v>245</v>
      </c>
      <c r="H116" s="9">
        <v>15</v>
      </c>
      <c r="I116" s="13">
        <v>45.263222018299999</v>
      </c>
      <c r="J116" s="10">
        <f>H116*I116</f>
        <v>678.94833027449999</v>
      </c>
      <c r="K116" s="11" t="s">
        <v>266</v>
      </c>
    </row>
    <row r="117" spans="1:11" ht="38.25" x14ac:dyDescent="0.25">
      <c r="A117" s="7">
        <v>115</v>
      </c>
      <c r="B117" s="8" t="s">
        <v>32</v>
      </c>
      <c r="C117" s="8" t="s">
        <v>68</v>
      </c>
      <c r="D117" s="8" t="s">
        <v>259</v>
      </c>
      <c r="E117" s="9" t="s">
        <v>12</v>
      </c>
      <c r="F117" s="9" t="s">
        <v>240</v>
      </c>
      <c r="G117" s="9" t="s">
        <v>245</v>
      </c>
      <c r="H117" s="9">
        <v>15</v>
      </c>
      <c r="I117" s="13">
        <v>45.263222018299999</v>
      </c>
      <c r="J117" s="10">
        <f>H117*I117</f>
        <v>678.94833027449999</v>
      </c>
      <c r="K117" s="11" t="s">
        <v>266</v>
      </c>
    </row>
    <row r="118" spans="1:11" ht="38.25" x14ac:dyDescent="0.25">
      <c r="A118" s="7">
        <v>116</v>
      </c>
      <c r="B118" s="8" t="s">
        <v>68</v>
      </c>
      <c r="C118" s="8" t="s">
        <v>91</v>
      </c>
      <c r="D118" s="8" t="s">
        <v>48</v>
      </c>
      <c r="E118" s="9" t="s">
        <v>12</v>
      </c>
      <c r="F118" s="9" t="s">
        <v>240</v>
      </c>
      <c r="G118" s="9" t="s">
        <v>239</v>
      </c>
      <c r="H118" s="9">
        <v>15</v>
      </c>
      <c r="I118" s="13">
        <v>45.263222018299999</v>
      </c>
      <c r="J118" s="10">
        <f>H118*I118</f>
        <v>678.94833027449999</v>
      </c>
      <c r="K118" s="11" t="s">
        <v>266</v>
      </c>
    </row>
    <row r="119" spans="1:11" ht="38.25" x14ac:dyDescent="0.25">
      <c r="A119" s="7">
        <v>117</v>
      </c>
      <c r="B119" s="8" t="s">
        <v>17</v>
      </c>
      <c r="C119" s="8" t="s">
        <v>112</v>
      </c>
      <c r="D119" s="8" t="s">
        <v>154</v>
      </c>
      <c r="E119" s="9" t="s">
        <v>12</v>
      </c>
      <c r="F119" s="9" t="s">
        <v>240</v>
      </c>
      <c r="G119" s="9" t="s">
        <v>245</v>
      </c>
      <c r="H119" s="9">
        <v>15</v>
      </c>
      <c r="I119" s="13">
        <v>45.263222018299999</v>
      </c>
      <c r="J119" s="10">
        <f>H119*I119</f>
        <v>678.94833027449999</v>
      </c>
      <c r="K119" s="11" t="s">
        <v>266</v>
      </c>
    </row>
    <row r="120" spans="1:11" ht="38.25" x14ac:dyDescent="0.25">
      <c r="A120" s="7">
        <v>118</v>
      </c>
      <c r="B120" s="8" t="s">
        <v>97</v>
      </c>
      <c r="C120" s="8" t="s">
        <v>135</v>
      </c>
      <c r="D120" s="8" t="s">
        <v>22</v>
      </c>
      <c r="E120" s="9" t="s">
        <v>12</v>
      </c>
      <c r="F120" s="9" t="s">
        <v>240</v>
      </c>
      <c r="G120" s="9" t="s">
        <v>245</v>
      </c>
      <c r="H120" s="9">
        <v>15</v>
      </c>
      <c r="I120" s="13">
        <v>45.263222018299999</v>
      </c>
      <c r="J120" s="10">
        <f>H120*I120</f>
        <v>678.94833027449999</v>
      </c>
      <c r="K120" s="11" t="s">
        <v>266</v>
      </c>
    </row>
    <row r="121" spans="1:11" ht="38.25" x14ac:dyDescent="0.25">
      <c r="A121" s="7">
        <v>119</v>
      </c>
      <c r="B121" s="8" t="s">
        <v>87</v>
      </c>
      <c r="C121" s="8" t="s">
        <v>17</v>
      </c>
      <c r="D121" s="8" t="s">
        <v>88</v>
      </c>
      <c r="E121" s="9" t="s">
        <v>12</v>
      </c>
      <c r="F121" s="9" t="s">
        <v>240</v>
      </c>
      <c r="G121" s="9" t="s">
        <v>245</v>
      </c>
      <c r="H121" s="9">
        <v>15</v>
      </c>
      <c r="I121" s="13">
        <v>45.263222018299999</v>
      </c>
      <c r="J121" s="10">
        <f>H121*I121</f>
        <v>678.94833027449999</v>
      </c>
      <c r="K121" s="11" t="s">
        <v>266</v>
      </c>
    </row>
    <row r="122" spans="1:11" ht="38.25" x14ac:dyDescent="0.25">
      <c r="A122" s="7">
        <v>120</v>
      </c>
      <c r="B122" s="8" t="s">
        <v>24</v>
      </c>
      <c r="C122" s="8" t="s">
        <v>100</v>
      </c>
      <c r="D122" s="8" t="s">
        <v>260</v>
      </c>
      <c r="E122" s="9" t="s">
        <v>12</v>
      </c>
      <c r="F122" s="9" t="s">
        <v>240</v>
      </c>
      <c r="G122" s="9" t="s">
        <v>261</v>
      </c>
      <c r="H122" s="9">
        <v>15</v>
      </c>
      <c r="I122" s="13">
        <v>45.263222018299999</v>
      </c>
      <c r="J122" s="10">
        <f>H122*I122</f>
        <v>678.94833027449999</v>
      </c>
      <c r="K122" s="11" t="s">
        <v>266</v>
      </c>
    </row>
    <row r="123" spans="1:11" ht="38.25" x14ac:dyDescent="0.25">
      <c r="A123" s="7">
        <v>121</v>
      </c>
      <c r="B123" s="8" t="s">
        <v>44</v>
      </c>
      <c r="C123" s="8" t="s">
        <v>256</v>
      </c>
      <c r="D123" s="8" t="s">
        <v>39</v>
      </c>
      <c r="E123" s="9" t="s">
        <v>12</v>
      </c>
      <c r="F123" s="9" t="s">
        <v>240</v>
      </c>
      <c r="G123" s="9" t="s">
        <v>252</v>
      </c>
      <c r="H123" s="9">
        <v>15</v>
      </c>
      <c r="I123" s="13">
        <v>45.263222018299999</v>
      </c>
      <c r="J123" s="10">
        <f>H123*I123</f>
        <v>678.94833027449999</v>
      </c>
      <c r="K123" s="11" t="s">
        <v>266</v>
      </c>
    </row>
    <row r="124" spans="1:11" ht="38.25" x14ac:dyDescent="0.25">
      <c r="A124" s="7">
        <v>122</v>
      </c>
      <c r="B124" s="8" t="s">
        <v>253</v>
      </c>
      <c r="C124" s="8" t="s">
        <v>85</v>
      </c>
      <c r="D124" s="8" t="s">
        <v>86</v>
      </c>
      <c r="E124" s="9" t="s">
        <v>12</v>
      </c>
      <c r="F124" s="9" t="s">
        <v>240</v>
      </c>
      <c r="G124" s="9" t="s">
        <v>245</v>
      </c>
      <c r="H124" s="9">
        <v>15</v>
      </c>
      <c r="I124" s="13">
        <v>45.263222018299999</v>
      </c>
      <c r="J124" s="10">
        <f>H124*I124</f>
        <v>678.94833027449999</v>
      </c>
      <c r="K124" s="11" t="s">
        <v>266</v>
      </c>
    </row>
    <row r="125" spans="1:11" ht="38.25" x14ac:dyDescent="0.25">
      <c r="A125" s="7">
        <v>123</v>
      </c>
      <c r="B125" s="8" t="s">
        <v>24</v>
      </c>
      <c r="C125" s="8" t="s">
        <v>100</v>
      </c>
      <c r="D125" s="8" t="s">
        <v>101</v>
      </c>
      <c r="E125" s="9" t="s">
        <v>12</v>
      </c>
      <c r="F125" s="9" t="s">
        <v>240</v>
      </c>
      <c r="G125" s="9" t="s">
        <v>261</v>
      </c>
      <c r="H125" s="9">
        <v>15</v>
      </c>
      <c r="I125" s="13">
        <v>45.263222018299999</v>
      </c>
      <c r="J125" s="10">
        <f>H125*I125</f>
        <v>678.94833027449999</v>
      </c>
      <c r="K125" s="11" t="s">
        <v>266</v>
      </c>
    </row>
    <row r="126" spans="1:11" ht="38.25" x14ac:dyDescent="0.25">
      <c r="A126" s="7">
        <v>124</v>
      </c>
      <c r="B126" s="8" t="s">
        <v>253</v>
      </c>
      <c r="C126" s="8" t="s">
        <v>262</v>
      </c>
      <c r="D126" s="8" t="s">
        <v>254</v>
      </c>
      <c r="E126" s="9" t="s">
        <v>12</v>
      </c>
      <c r="F126" s="9" t="s">
        <v>240</v>
      </c>
      <c r="G126" s="9" t="s">
        <v>245</v>
      </c>
      <c r="H126" s="9">
        <v>15</v>
      </c>
      <c r="I126" s="13">
        <v>45.263222018299999</v>
      </c>
      <c r="J126" s="10">
        <f>H126*I126</f>
        <v>678.94833027449999</v>
      </c>
      <c r="K126" s="11" t="s">
        <v>266</v>
      </c>
    </row>
    <row r="127" spans="1:11" ht="38.25" x14ac:dyDescent="0.25">
      <c r="A127" s="7">
        <v>125</v>
      </c>
      <c r="B127" s="8" t="s">
        <v>29</v>
      </c>
      <c r="C127" s="8" t="s">
        <v>89</v>
      </c>
      <c r="D127" s="8" t="s">
        <v>90</v>
      </c>
      <c r="E127" s="9" t="s">
        <v>12</v>
      </c>
      <c r="F127" s="9" t="s">
        <v>240</v>
      </c>
      <c r="G127" s="9" t="s">
        <v>252</v>
      </c>
      <c r="H127" s="9">
        <v>15</v>
      </c>
      <c r="I127" s="13">
        <v>45.263222018299999</v>
      </c>
      <c r="J127" s="10">
        <f>H127*I127</f>
        <v>678.94833027449999</v>
      </c>
      <c r="K127" s="11" t="s">
        <v>266</v>
      </c>
    </row>
    <row r="128" spans="1:11" ht="38.25" x14ac:dyDescent="0.25">
      <c r="A128" s="7">
        <v>126</v>
      </c>
      <c r="B128" s="8" t="s">
        <v>18</v>
      </c>
      <c r="C128" s="8" t="s">
        <v>50</v>
      </c>
      <c r="D128" s="8" t="s">
        <v>133</v>
      </c>
      <c r="E128" s="9" t="s">
        <v>12</v>
      </c>
      <c r="F128" s="9" t="s">
        <v>263</v>
      </c>
      <c r="G128" s="9" t="s">
        <v>245</v>
      </c>
      <c r="H128" s="9">
        <v>15</v>
      </c>
      <c r="I128" s="13">
        <v>45.263222018299999</v>
      </c>
      <c r="J128" s="10">
        <f>H128*I128</f>
        <v>678.94833027449999</v>
      </c>
      <c r="K128" s="11" t="s">
        <v>266</v>
      </c>
    </row>
    <row r="129" spans="1:11" ht="38.25" x14ac:dyDescent="0.25">
      <c r="A129" s="7">
        <v>127</v>
      </c>
      <c r="B129" s="8" t="s">
        <v>253</v>
      </c>
      <c r="C129" s="8" t="s">
        <v>85</v>
      </c>
      <c r="D129" s="8" t="s">
        <v>264</v>
      </c>
      <c r="E129" s="9" t="s">
        <v>12</v>
      </c>
      <c r="F129" s="9" t="s">
        <v>240</v>
      </c>
      <c r="G129" s="9" t="s">
        <v>245</v>
      </c>
      <c r="H129" s="9">
        <v>15</v>
      </c>
      <c r="I129" s="13">
        <v>45.263222018299999</v>
      </c>
      <c r="J129" s="10">
        <f>H129*I129</f>
        <v>678.94833027449999</v>
      </c>
      <c r="K129" s="11" t="s">
        <v>266</v>
      </c>
    </row>
    <row r="130" spans="1:11" ht="38.25" x14ac:dyDescent="0.25">
      <c r="A130" s="7">
        <v>128</v>
      </c>
      <c r="B130" s="8" t="s">
        <v>24</v>
      </c>
      <c r="C130" s="8" t="s">
        <v>269</v>
      </c>
      <c r="D130" s="16" t="s">
        <v>40</v>
      </c>
      <c r="E130" s="9" t="s">
        <v>12</v>
      </c>
      <c r="F130" s="9" t="s">
        <v>13</v>
      </c>
      <c r="G130" s="9" t="s">
        <v>13</v>
      </c>
      <c r="H130" s="9">
        <v>15</v>
      </c>
      <c r="I130" s="13">
        <v>45.263222018299999</v>
      </c>
      <c r="J130" s="10">
        <f>H130*I130</f>
        <v>678.94833027449999</v>
      </c>
      <c r="K130" s="11" t="s">
        <v>199</v>
      </c>
    </row>
    <row r="131" spans="1:11" ht="38.25" x14ac:dyDescent="0.25">
      <c r="A131" s="7">
        <v>129</v>
      </c>
      <c r="B131" s="8" t="s">
        <v>67</v>
      </c>
      <c r="C131" s="8" t="s">
        <v>23</v>
      </c>
      <c r="D131" s="16" t="s">
        <v>70</v>
      </c>
      <c r="E131" s="9" t="s">
        <v>12</v>
      </c>
      <c r="F131" s="9" t="s">
        <v>13</v>
      </c>
      <c r="G131" s="9" t="s">
        <v>104</v>
      </c>
      <c r="H131" s="9">
        <v>15</v>
      </c>
      <c r="I131" s="13">
        <v>45.263222018299999</v>
      </c>
      <c r="J131" s="10">
        <f>H131*I131</f>
        <v>678.94833027449999</v>
      </c>
      <c r="K131" s="11" t="s">
        <v>199</v>
      </c>
    </row>
    <row r="132" spans="1:11" ht="38.25" x14ac:dyDescent="0.25">
      <c r="A132" s="7">
        <v>130</v>
      </c>
      <c r="B132" s="8" t="s">
        <v>15</v>
      </c>
      <c r="C132" s="8" t="s">
        <v>18</v>
      </c>
      <c r="D132" s="16" t="s">
        <v>133</v>
      </c>
      <c r="E132" s="9" t="s">
        <v>12</v>
      </c>
      <c r="F132" s="9" t="s">
        <v>13</v>
      </c>
      <c r="G132" s="9" t="s">
        <v>104</v>
      </c>
      <c r="H132" s="9">
        <v>15</v>
      </c>
      <c r="I132" s="13">
        <v>45.263222018299999</v>
      </c>
      <c r="J132" s="10">
        <f>H132*I132</f>
        <v>678.94833027449999</v>
      </c>
      <c r="K132" s="11" t="s">
        <v>199</v>
      </c>
    </row>
    <row r="133" spans="1:11" ht="38.25" x14ac:dyDescent="0.25">
      <c r="A133" s="7">
        <v>131</v>
      </c>
      <c r="B133" s="8" t="s">
        <v>15</v>
      </c>
      <c r="C133" s="8" t="s">
        <v>67</v>
      </c>
      <c r="D133" s="16" t="s">
        <v>270</v>
      </c>
      <c r="E133" s="9" t="s">
        <v>12</v>
      </c>
      <c r="F133" s="9" t="s">
        <v>13</v>
      </c>
      <c r="G133" s="9" t="s">
        <v>104</v>
      </c>
      <c r="H133" s="9">
        <v>15</v>
      </c>
      <c r="I133" s="13">
        <v>45.263222018299999</v>
      </c>
      <c r="J133" s="10">
        <f>H133*I133</f>
        <v>678.94833027449999</v>
      </c>
      <c r="K133" s="11" t="s">
        <v>199</v>
      </c>
    </row>
    <row r="134" spans="1:11" ht="38.25" x14ac:dyDescent="0.25">
      <c r="A134" s="7">
        <v>132</v>
      </c>
      <c r="B134" s="8" t="s">
        <v>60</v>
      </c>
      <c r="C134" s="8" t="s">
        <v>272</v>
      </c>
      <c r="D134" s="16" t="s">
        <v>271</v>
      </c>
      <c r="E134" s="9" t="s">
        <v>14</v>
      </c>
      <c r="F134" s="9" t="s">
        <v>13</v>
      </c>
      <c r="G134" s="9" t="s">
        <v>61</v>
      </c>
      <c r="H134" s="9">
        <v>15</v>
      </c>
      <c r="I134" s="13">
        <v>45.263222018299999</v>
      </c>
      <c r="J134" s="10">
        <f>H134*I134</f>
        <v>678.94833027449999</v>
      </c>
      <c r="K134" s="11" t="s">
        <v>199</v>
      </c>
    </row>
    <row r="135" spans="1:11" ht="38.25" x14ac:dyDescent="0.25">
      <c r="A135" s="7">
        <v>133</v>
      </c>
      <c r="B135" s="8" t="s">
        <v>49</v>
      </c>
      <c r="C135" s="8" t="s">
        <v>20</v>
      </c>
      <c r="D135" s="16" t="s">
        <v>28</v>
      </c>
      <c r="E135" s="9" t="s">
        <v>12</v>
      </c>
      <c r="F135" s="9" t="s">
        <v>13</v>
      </c>
      <c r="G135" s="9" t="s">
        <v>61</v>
      </c>
      <c r="H135" s="9">
        <v>15</v>
      </c>
      <c r="I135" s="13">
        <v>45.263222018299999</v>
      </c>
      <c r="J135" s="10">
        <f>H135*I135</f>
        <v>678.94833027449999</v>
      </c>
      <c r="K135" s="11" t="s">
        <v>199</v>
      </c>
    </row>
    <row r="136" spans="1:11" ht="38.25" x14ac:dyDescent="0.25">
      <c r="A136" s="7">
        <v>134</v>
      </c>
      <c r="B136" s="8" t="s">
        <v>49</v>
      </c>
      <c r="C136" s="8" t="s">
        <v>20</v>
      </c>
      <c r="D136" s="16" t="s">
        <v>273</v>
      </c>
      <c r="E136" s="9" t="s">
        <v>12</v>
      </c>
      <c r="F136" s="9" t="s">
        <v>13</v>
      </c>
      <c r="G136" s="9" t="s">
        <v>61</v>
      </c>
      <c r="H136" s="9">
        <v>15</v>
      </c>
      <c r="I136" s="13">
        <v>45.263222018299999</v>
      </c>
      <c r="J136" s="10">
        <f>H136*I136</f>
        <v>678.94833027449999</v>
      </c>
      <c r="K136" s="11" t="s">
        <v>199</v>
      </c>
    </row>
    <row r="137" spans="1:11" ht="38.25" x14ac:dyDescent="0.25">
      <c r="A137" s="7">
        <v>135</v>
      </c>
      <c r="B137" s="8" t="s">
        <v>24</v>
      </c>
      <c r="C137" s="8" t="s">
        <v>24</v>
      </c>
      <c r="D137" s="16" t="s">
        <v>274</v>
      </c>
      <c r="E137" s="9" t="s">
        <v>12</v>
      </c>
      <c r="F137" s="9" t="s">
        <v>13</v>
      </c>
      <c r="G137" s="9" t="s">
        <v>13</v>
      </c>
      <c r="H137" s="9">
        <v>15</v>
      </c>
      <c r="I137" s="13">
        <v>45.263222018299999</v>
      </c>
      <c r="J137" s="10">
        <f>H137*I137</f>
        <v>678.94833027449999</v>
      </c>
      <c r="K137" s="11" t="s">
        <v>199</v>
      </c>
    </row>
    <row r="138" spans="1:11" ht="38.25" x14ac:dyDescent="0.25">
      <c r="A138" s="7">
        <v>136</v>
      </c>
      <c r="B138" s="8" t="s">
        <v>24</v>
      </c>
      <c r="C138" s="8" t="s">
        <v>276</v>
      </c>
      <c r="D138" s="16" t="s">
        <v>275</v>
      </c>
      <c r="E138" s="9" t="s">
        <v>12</v>
      </c>
      <c r="F138" s="9" t="s">
        <v>13</v>
      </c>
      <c r="G138" s="9" t="s">
        <v>13</v>
      </c>
      <c r="H138" s="9">
        <v>15</v>
      </c>
      <c r="I138" s="13">
        <v>45.263222018299999</v>
      </c>
      <c r="J138" s="10">
        <f>H138*I138</f>
        <v>678.94833027449999</v>
      </c>
      <c r="K138" s="11" t="s">
        <v>199</v>
      </c>
    </row>
    <row r="139" spans="1:11" ht="38.25" x14ac:dyDescent="0.25">
      <c r="A139" s="7">
        <v>137</v>
      </c>
      <c r="B139" s="8" t="s">
        <v>45</v>
      </c>
      <c r="C139" s="8" t="s">
        <v>277</v>
      </c>
      <c r="D139" s="16" t="s">
        <v>276</v>
      </c>
      <c r="E139" s="9" t="s">
        <v>12</v>
      </c>
      <c r="F139" s="9" t="s">
        <v>13</v>
      </c>
      <c r="G139" s="9" t="s">
        <v>278</v>
      </c>
      <c r="H139" s="9">
        <v>15</v>
      </c>
      <c r="I139" s="13">
        <v>45.263222018299999</v>
      </c>
      <c r="J139" s="10">
        <f>H139*I139</f>
        <v>678.94833027449999</v>
      </c>
      <c r="K139" s="11" t="s">
        <v>199</v>
      </c>
    </row>
    <row r="140" spans="1:11" ht="38.25" x14ac:dyDescent="0.25">
      <c r="A140" s="7">
        <v>138</v>
      </c>
      <c r="B140" s="8" t="s">
        <v>45</v>
      </c>
      <c r="C140" s="8" t="s">
        <v>29</v>
      </c>
      <c r="D140" s="16" t="s">
        <v>151</v>
      </c>
      <c r="E140" s="9" t="s">
        <v>12</v>
      </c>
      <c r="F140" s="9" t="s">
        <v>13</v>
      </c>
      <c r="G140" s="9" t="s">
        <v>278</v>
      </c>
      <c r="H140" s="9">
        <v>15</v>
      </c>
      <c r="I140" s="13">
        <v>45.263222018299999</v>
      </c>
      <c r="J140" s="10">
        <f>H140*I140</f>
        <v>678.94833027449999</v>
      </c>
      <c r="K140" s="11" t="s">
        <v>199</v>
      </c>
    </row>
    <row r="141" spans="1:11" ht="38.25" x14ac:dyDescent="0.25">
      <c r="A141" s="7">
        <v>139</v>
      </c>
      <c r="B141" s="8" t="s">
        <v>280</v>
      </c>
      <c r="C141" s="8" t="s">
        <v>155</v>
      </c>
      <c r="D141" s="16" t="s">
        <v>279</v>
      </c>
      <c r="E141" s="9" t="s">
        <v>14</v>
      </c>
      <c r="F141" s="9" t="s">
        <v>13</v>
      </c>
      <c r="G141" s="9" t="s">
        <v>13</v>
      </c>
      <c r="H141" s="9">
        <v>15</v>
      </c>
      <c r="I141" s="13">
        <v>45.263222018299999</v>
      </c>
      <c r="J141" s="10">
        <f>H141*I141</f>
        <v>678.94833027449999</v>
      </c>
      <c r="K141" s="11" t="s">
        <v>199</v>
      </c>
    </row>
    <row r="142" spans="1:11" ht="38.25" x14ac:dyDescent="0.25">
      <c r="A142" s="7">
        <v>140</v>
      </c>
      <c r="B142" s="8" t="s">
        <v>107</v>
      </c>
      <c r="C142" s="8" t="s">
        <v>45</v>
      </c>
      <c r="D142" s="16" t="s">
        <v>281</v>
      </c>
      <c r="E142" s="9" t="s">
        <v>12</v>
      </c>
      <c r="F142" s="9" t="s">
        <v>13</v>
      </c>
      <c r="G142" s="9" t="s">
        <v>278</v>
      </c>
      <c r="H142" s="9">
        <v>15</v>
      </c>
      <c r="I142" s="13">
        <v>45.263222018299999</v>
      </c>
      <c r="J142" s="10">
        <f>H142*I142</f>
        <v>678.94833027449999</v>
      </c>
      <c r="K142" s="11" t="s">
        <v>199</v>
      </c>
    </row>
    <row r="143" spans="1:11" ht="38.25" x14ac:dyDescent="0.25">
      <c r="A143" s="7">
        <v>141</v>
      </c>
      <c r="B143" s="8" t="s">
        <v>283</v>
      </c>
      <c r="C143" s="8" t="s">
        <v>26</v>
      </c>
      <c r="D143" s="16" t="s">
        <v>282</v>
      </c>
      <c r="E143" s="9" t="s">
        <v>12</v>
      </c>
      <c r="F143" s="9" t="s">
        <v>13</v>
      </c>
      <c r="G143" s="9" t="s">
        <v>278</v>
      </c>
      <c r="H143" s="9">
        <v>15</v>
      </c>
      <c r="I143" s="13">
        <v>45.263222018299999</v>
      </c>
      <c r="J143" s="10">
        <f>H143*I143</f>
        <v>678.94833027449999</v>
      </c>
      <c r="K143" s="11" t="s">
        <v>199</v>
      </c>
    </row>
    <row r="144" spans="1:11" ht="38.25" x14ac:dyDescent="0.25">
      <c r="A144" s="7">
        <v>142</v>
      </c>
      <c r="B144" s="8" t="s">
        <v>285</v>
      </c>
      <c r="C144" s="8" t="s">
        <v>286</v>
      </c>
      <c r="D144" s="16" t="s">
        <v>284</v>
      </c>
      <c r="E144" s="9" t="s">
        <v>12</v>
      </c>
      <c r="F144" s="9" t="s">
        <v>13</v>
      </c>
      <c r="G144" s="9" t="s">
        <v>13</v>
      </c>
      <c r="H144" s="9">
        <v>15</v>
      </c>
      <c r="I144" s="13">
        <v>45.263222018299999</v>
      </c>
      <c r="J144" s="10">
        <f>H144*I144</f>
        <v>678.94833027449999</v>
      </c>
      <c r="K144" s="11" t="s">
        <v>199</v>
      </c>
    </row>
    <row r="145" spans="1:11" ht="38.25" x14ac:dyDescent="0.25">
      <c r="A145" s="7">
        <v>143</v>
      </c>
      <c r="B145" s="8" t="s">
        <v>54</v>
      </c>
      <c r="C145" s="8" t="s">
        <v>122</v>
      </c>
      <c r="D145" s="16" t="s">
        <v>93</v>
      </c>
      <c r="E145" s="9" t="s">
        <v>12</v>
      </c>
      <c r="F145" s="9" t="s">
        <v>13</v>
      </c>
      <c r="G145" s="9" t="s">
        <v>13</v>
      </c>
      <c r="H145" s="9">
        <v>15</v>
      </c>
      <c r="I145" s="13">
        <v>45.263222018299999</v>
      </c>
      <c r="J145" s="10">
        <f>H145*I145</f>
        <v>678.94833027449999</v>
      </c>
      <c r="K145" s="11" t="s">
        <v>199</v>
      </c>
    </row>
    <row r="146" spans="1:11" ht="38.25" x14ac:dyDescent="0.25">
      <c r="A146" s="7">
        <v>144</v>
      </c>
      <c r="B146" s="8" t="s">
        <v>54</v>
      </c>
      <c r="C146" s="8" t="s">
        <v>122</v>
      </c>
      <c r="D146" s="16" t="s">
        <v>287</v>
      </c>
      <c r="E146" s="9" t="s">
        <v>12</v>
      </c>
      <c r="F146" s="9" t="s">
        <v>13</v>
      </c>
      <c r="G146" s="9" t="s">
        <v>13</v>
      </c>
      <c r="H146" s="9">
        <v>15</v>
      </c>
      <c r="I146" s="13">
        <v>45.263222018299999</v>
      </c>
      <c r="J146" s="10">
        <f>H146*I146</f>
        <v>678.94833027449999</v>
      </c>
      <c r="K146" s="11" t="s">
        <v>199</v>
      </c>
    </row>
    <row r="147" spans="1:11" ht="38.25" x14ac:dyDescent="0.25">
      <c r="A147" s="7">
        <v>145</v>
      </c>
      <c r="B147" s="8" t="s">
        <v>55</v>
      </c>
      <c r="C147" s="8" t="s">
        <v>15</v>
      </c>
      <c r="D147" s="16" t="s">
        <v>53</v>
      </c>
      <c r="E147" s="9" t="s">
        <v>12</v>
      </c>
      <c r="F147" s="9" t="s">
        <v>13</v>
      </c>
      <c r="G147" s="9" t="s">
        <v>278</v>
      </c>
      <c r="H147" s="9">
        <v>25</v>
      </c>
      <c r="I147" s="13">
        <v>45.263222018299999</v>
      </c>
      <c r="J147" s="10">
        <f>H147*I147</f>
        <v>1131.5805504575001</v>
      </c>
      <c r="K147" s="11" t="s">
        <v>199</v>
      </c>
    </row>
    <row r="148" spans="1:11" ht="38.25" x14ac:dyDescent="0.25">
      <c r="A148" s="7">
        <v>146</v>
      </c>
      <c r="B148" s="8" t="s">
        <v>55</v>
      </c>
      <c r="C148" s="8" t="s">
        <v>288</v>
      </c>
      <c r="D148" s="16" t="s">
        <v>53</v>
      </c>
      <c r="E148" s="9" t="s">
        <v>12</v>
      </c>
      <c r="F148" s="9" t="s">
        <v>13</v>
      </c>
      <c r="G148" s="9" t="s">
        <v>278</v>
      </c>
      <c r="H148" s="9">
        <v>20</v>
      </c>
      <c r="I148" s="13">
        <v>45.263222018299999</v>
      </c>
      <c r="J148" s="10">
        <f>H148*I148</f>
        <v>905.26444036599992</v>
      </c>
      <c r="K148" s="11" t="s">
        <v>199</v>
      </c>
    </row>
    <row r="149" spans="1:11" ht="38.25" x14ac:dyDescent="0.25">
      <c r="A149" s="7">
        <v>147</v>
      </c>
      <c r="B149" s="8" t="s">
        <v>17</v>
      </c>
      <c r="C149" s="8" t="s">
        <v>29</v>
      </c>
      <c r="D149" s="16" t="s">
        <v>289</v>
      </c>
      <c r="E149" s="9" t="s">
        <v>12</v>
      </c>
      <c r="F149" s="9" t="s">
        <v>13</v>
      </c>
      <c r="G149" s="9" t="s">
        <v>252</v>
      </c>
      <c r="H149" s="9">
        <v>15</v>
      </c>
      <c r="I149" s="13">
        <v>45.263222018299999</v>
      </c>
      <c r="J149" s="10">
        <f>H149*I149</f>
        <v>678.94833027449999</v>
      </c>
      <c r="K149" s="11" t="s">
        <v>199</v>
      </c>
    </row>
    <row r="150" spans="1:11" ht="38.25" x14ac:dyDescent="0.25">
      <c r="A150" s="7">
        <v>148</v>
      </c>
      <c r="B150" s="8" t="s">
        <v>290</v>
      </c>
      <c r="C150" s="8" t="s">
        <v>55</v>
      </c>
      <c r="D150" s="16" t="s">
        <v>284</v>
      </c>
      <c r="E150" s="9" t="s">
        <v>12</v>
      </c>
      <c r="F150" s="9" t="s">
        <v>13</v>
      </c>
      <c r="G150" s="9" t="s">
        <v>278</v>
      </c>
      <c r="H150" s="9">
        <v>15</v>
      </c>
      <c r="I150" s="13">
        <v>45.263222018299999</v>
      </c>
      <c r="J150" s="10">
        <f>H150*I150</f>
        <v>678.94833027449999</v>
      </c>
      <c r="K150" s="11" t="s">
        <v>199</v>
      </c>
    </row>
    <row r="151" spans="1:11" ht="38.25" x14ac:dyDescent="0.25">
      <c r="A151" s="7">
        <v>149</v>
      </c>
      <c r="B151" s="8" t="s">
        <v>11</v>
      </c>
      <c r="C151" s="8" t="s">
        <v>25</v>
      </c>
      <c r="D151" s="16" t="s">
        <v>40</v>
      </c>
      <c r="E151" s="9" t="s">
        <v>12</v>
      </c>
      <c r="F151" s="9" t="s">
        <v>13</v>
      </c>
      <c r="G151" s="9" t="s">
        <v>291</v>
      </c>
      <c r="H151" s="9">
        <v>15</v>
      </c>
      <c r="I151" s="13">
        <v>45.263222018299999</v>
      </c>
      <c r="J151" s="10">
        <f>H151*I151</f>
        <v>678.94833027449999</v>
      </c>
      <c r="K151" s="11" t="s">
        <v>199</v>
      </c>
    </row>
    <row r="152" spans="1:11" ht="38.25" x14ac:dyDescent="0.25">
      <c r="A152" s="7">
        <v>150</v>
      </c>
      <c r="B152" s="8" t="s">
        <v>11</v>
      </c>
      <c r="C152" s="8" t="s">
        <v>25</v>
      </c>
      <c r="D152" s="16" t="s">
        <v>38</v>
      </c>
      <c r="E152" s="9" t="s">
        <v>12</v>
      </c>
      <c r="F152" s="9" t="s">
        <v>13</v>
      </c>
      <c r="G152" s="9" t="s">
        <v>291</v>
      </c>
      <c r="H152" s="9">
        <v>15</v>
      </c>
      <c r="I152" s="13">
        <v>45.263222018299999</v>
      </c>
      <c r="J152" s="10">
        <f>H152*I152</f>
        <v>678.94833027449999</v>
      </c>
      <c r="K152" s="11" t="s">
        <v>199</v>
      </c>
    </row>
    <row r="153" spans="1:11" ht="38.25" x14ac:dyDescent="0.25">
      <c r="A153" s="7">
        <v>151</v>
      </c>
      <c r="B153" s="8" t="s">
        <v>146</v>
      </c>
      <c r="C153" s="8" t="s">
        <v>41</v>
      </c>
      <c r="D153" s="16" t="s">
        <v>292</v>
      </c>
      <c r="E153" s="9" t="s">
        <v>12</v>
      </c>
      <c r="F153" s="9" t="s">
        <v>13</v>
      </c>
      <c r="G153" s="9" t="s">
        <v>13</v>
      </c>
      <c r="H153" s="9">
        <v>15</v>
      </c>
      <c r="I153" s="13">
        <v>45.263222018299999</v>
      </c>
      <c r="J153" s="10">
        <f>H153*I153</f>
        <v>678.94833027449999</v>
      </c>
      <c r="K153" s="11" t="s">
        <v>199</v>
      </c>
    </row>
    <row r="154" spans="1:11" ht="38.25" x14ac:dyDescent="0.25">
      <c r="A154" s="7">
        <v>152</v>
      </c>
      <c r="B154" s="8" t="s">
        <v>18</v>
      </c>
      <c r="C154" s="8" t="s">
        <v>134</v>
      </c>
      <c r="D154" s="16" t="s">
        <v>158</v>
      </c>
      <c r="E154" s="9" t="s">
        <v>12</v>
      </c>
      <c r="F154" s="9" t="s">
        <v>13</v>
      </c>
      <c r="G154" s="9" t="s">
        <v>293</v>
      </c>
      <c r="H154" s="9">
        <v>15</v>
      </c>
      <c r="I154" s="13">
        <v>45.263222018299999</v>
      </c>
      <c r="J154" s="10">
        <f>H154*I154</f>
        <v>678.94833027449999</v>
      </c>
      <c r="K154" s="11" t="s">
        <v>199</v>
      </c>
    </row>
    <row r="155" spans="1:11" ht="38.25" x14ac:dyDescent="0.25">
      <c r="A155" s="7">
        <v>153</v>
      </c>
      <c r="B155" s="8" t="s">
        <v>45</v>
      </c>
      <c r="C155" s="8" t="s">
        <v>55</v>
      </c>
      <c r="D155" s="16" t="s">
        <v>63</v>
      </c>
      <c r="E155" s="9" t="s">
        <v>12</v>
      </c>
      <c r="F155" s="9" t="s">
        <v>13</v>
      </c>
      <c r="G155" s="9" t="s">
        <v>278</v>
      </c>
      <c r="H155" s="9">
        <v>15</v>
      </c>
      <c r="I155" s="13">
        <v>45.263222018299999</v>
      </c>
      <c r="J155" s="10">
        <f>H155*I155</f>
        <v>678.94833027449999</v>
      </c>
      <c r="K155" s="11" t="s">
        <v>199</v>
      </c>
    </row>
    <row r="156" spans="1:11" ht="38.25" x14ac:dyDescent="0.25">
      <c r="A156" s="7">
        <v>154</v>
      </c>
      <c r="B156" s="8" t="s">
        <v>295</v>
      </c>
      <c r="C156" s="8" t="s">
        <v>21</v>
      </c>
      <c r="D156" s="16" t="s">
        <v>294</v>
      </c>
      <c r="E156" s="9" t="s">
        <v>12</v>
      </c>
      <c r="F156" s="9" t="s">
        <v>13</v>
      </c>
      <c r="G156" s="9" t="s">
        <v>293</v>
      </c>
      <c r="H156" s="9">
        <v>15</v>
      </c>
      <c r="I156" s="13">
        <v>45.263222018299999</v>
      </c>
      <c r="J156" s="10">
        <f>H156*I156</f>
        <v>678.94833027449999</v>
      </c>
      <c r="K156" s="11" t="s">
        <v>199</v>
      </c>
    </row>
    <row r="157" spans="1:11" ht="38.25" x14ac:dyDescent="0.25">
      <c r="A157" s="7">
        <v>155</v>
      </c>
      <c r="B157" s="8" t="s">
        <v>150</v>
      </c>
      <c r="C157" s="8" t="s">
        <v>16</v>
      </c>
      <c r="D157" s="16" t="s">
        <v>296</v>
      </c>
      <c r="E157" s="9" t="s">
        <v>12</v>
      </c>
      <c r="F157" s="9" t="s">
        <v>13</v>
      </c>
      <c r="G157" s="9" t="s">
        <v>62</v>
      </c>
      <c r="H157" s="9">
        <v>15</v>
      </c>
      <c r="I157" s="13">
        <v>45.263222018299999</v>
      </c>
      <c r="J157" s="10">
        <f>H157*I157</f>
        <v>678.94833027449999</v>
      </c>
      <c r="K157" s="11" t="s">
        <v>199</v>
      </c>
    </row>
    <row r="158" spans="1:11" ht="38.25" x14ac:dyDescent="0.25">
      <c r="A158" s="7">
        <v>156</v>
      </c>
      <c r="B158" s="8" t="s">
        <v>298</v>
      </c>
      <c r="C158" s="8" t="s">
        <v>18</v>
      </c>
      <c r="D158" s="16" t="s">
        <v>297</v>
      </c>
      <c r="E158" s="9" t="s">
        <v>12</v>
      </c>
      <c r="F158" s="9" t="s">
        <v>13</v>
      </c>
      <c r="G158" s="9" t="s">
        <v>278</v>
      </c>
      <c r="H158" s="9">
        <v>15</v>
      </c>
      <c r="I158" s="13">
        <v>45.263222018299999</v>
      </c>
      <c r="J158" s="10">
        <f>H158*I158</f>
        <v>678.94833027449999</v>
      </c>
      <c r="K158" s="11" t="s">
        <v>199</v>
      </c>
    </row>
    <row r="159" spans="1:11" x14ac:dyDescent="0.25">
      <c r="H159" s="1"/>
      <c r="I159"/>
    </row>
    <row r="160" spans="1:11" x14ac:dyDescent="0.25">
      <c r="H160">
        <f>SUM(H3:H158)</f>
        <v>2725</v>
      </c>
      <c r="I160" s="14">
        <v>45.263222018299999</v>
      </c>
      <c r="J160" s="15">
        <f>H160*I160</f>
        <v>123342.2799998675</v>
      </c>
    </row>
    <row r="162" spans="2:9" x14ac:dyDescent="0.25">
      <c r="B162" s="17"/>
      <c r="I162"/>
    </row>
    <row r="163" spans="2:9" x14ac:dyDescent="0.25">
      <c r="B163" s="17"/>
      <c r="G163" s="1"/>
      <c r="I163"/>
    </row>
    <row r="164" spans="2:9" x14ac:dyDescent="0.25">
      <c r="B164" s="17"/>
      <c r="G164" s="1"/>
      <c r="I164"/>
    </row>
    <row r="165" spans="2:9" x14ac:dyDescent="0.25">
      <c r="B165" s="17"/>
      <c r="G165" s="1"/>
      <c r="I165"/>
    </row>
    <row r="166" spans="2:9" x14ac:dyDescent="0.25">
      <c r="B166" s="17"/>
      <c r="G166" s="1"/>
      <c r="I166"/>
    </row>
    <row r="167" spans="2:9" x14ac:dyDescent="0.25">
      <c r="B167" s="17"/>
      <c r="G167" s="1"/>
      <c r="I167"/>
    </row>
    <row r="168" spans="2:9" x14ac:dyDescent="0.25">
      <c r="B168" s="17"/>
      <c r="G168" s="1"/>
      <c r="I168"/>
    </row>
    <row r="169" spans="2:9" x14ac:dyDescent="0.25">
      <c r="B169" s="17"/>
      <c r="G169" s="1"/>
      <c r="I169"/>
    </row>
    <row r="170" spans="2:9" x14ac:dyDescent="0.25">
      <c r="B170" s="17"/>
      <c r="G170" s="1"/>
      <c r="I170"/>
    </row>
    <row r="171" spans="2:9" x14ac:dyDescent="0.25">
      <c r="B171" s="17"/>
      <c r="G171" s="1"/>
      <c r="I171"/>
    </row>
    <row r="172" spans="2:9" x14ac:dyDescent="0.25">
      <c r="B172" s="17"/>
      <c r="G172" s="1"/>
      <c r="I172"/>
    </row>
    <row r="173" spans="2:9" x14ac:dyDescent="0.25">
      <c r="B173" s="17"/>
      <c r="G173" s="1"/>
      <c r="I173"/>
    </row>
    <row r="174" spans="2:9" x14ac:dyDescent="0.25">
      <c r="B174" s="17"/>
      <c r="G174" s="1"/>
      <c r="I174"/>
    </row>
    <row r="175" spans="2:9" x14ac:dyDescent="0.25">
      <c r="B175" s="17"/>
      <c r="G175" s="1"/>
      <c r="I175"/>
    </row>
    <row r="176" spans="2:9" x14ac:dyDescent="0.25">
      <c r="B176" s="17"/>
      <c r="G176" s="1"/>
      <c r="I176"/>
    </row>
    <row r="177" spans="2:9" x14ac:dyDescent="0.25">
      <c r="B177" s="17"/>
      <c r="G177" s="1"/>
      <c r="I177"/>
    </row>
    <row r="178" spans="2:9" x14ac:dyDescent="0.25">
      <c r="B178" s="17"/>
      <c r="G178" s="1"/>
      <c r="I178"/>
    </row>
    <row r="179" spans="2:9" x14ac:dyDescent="0.25">
      <c r="B179" s="17"/>
      <c r="G179" s="1"/>
      <c r="I179"/>
    </row>
    <row r="180" spans="2:9" x14ac:dyDescent="0.25">
      <c r="B180" s="17"/>
      <c r="G180" s="1"/>
      <c r="I180"/>
    </row>
    <row r="181" spans="2:9" x14ac:dyDescent="0.25">
      <c r="B181" s="17"/>
      <c r="G181" s="1"/>
      <c r="I181"/>
    </row>
    <row r="182" spans="2:9" x14ac:dyDescent="0.25">
      <c r="B182" s="17"/>
      <c r="G182" s="1"/>
      <c r="I182"/>
    </row>
    <row r="183" spans="2:9" x14ac:dyDescent="0.25">
      <c r="B183" s="17"/>
      <c r="G183" s="1"/>
      <c r="I183"/>
    </row>
    <row r="184" spans="2:9" x14ac:dyDescent="0.25">
      <c r="B184" s="17"/>
      <c r="G184" s="1"/>
      <c r="I184"/>
    </row>
    <row r="185" spans="2:9" x14ac:dyDescent="0.25">
      <c r="B185" s="17"/>
      <c r="G185" s="1"/>
      <c r="I185"/>
    </row>
    <row r="186" spans="2:9" x14ac:dyDescent="0.25">
      <c r="B186" s="17"/>
      <c r="G186" s="1"/>
      <c r="I186"/>
    </row>
  </sheetData>
  <mergeCells count="1">
    <mergeCell ref="C1:K1"/>
  </mergeCells>
  <pageMargins left="0.70866141732283472" right="0.70866141732283472" top="0.74803149606299213" bottom="0.74803149606299213" header="0.31496062992125984" footer="0.31496062992125984"/>
  <pageSetup paperSize="9" scale="50" fitToWidth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Props1.xml><?xml version="1.0" encoding="utf-8"?>
<ds:datastoreItem xmlns:ds="http://schemas.openxmlformats.org/officeDocument/2006/customXml" ds:itemID="{91BED574-0D98-47B6-AEA1-4E9A249F3E11}">
  <ds:schemaRefs/>
</ds:datastoreItem>
</file>

<file path=customXml/itemProps2.xml><?xml version="1.0" encoding="utf-8"?>
<ds:datastoreItem xmlns:ds="http://schemas.openxmlformats.org/officeDocument/2006/customXml" ds:itemID="{10D83EF1-D700-4278-848F-48D9F0FE7E3F}">
  <ds:schemaRefs/>
</ds:datastoreItem>
</file>

<file path=customXml/itemProps3.xml><?xml version="1.0" encoding="utf-8"?>
<ds:datastoreItem xmlns:ds="http://schemas.openxmlformats.org/officeDocument/2006/customXml" ds:itemID="{900BF4E5-B8B7-4260-829F-E4C1FDEFFB03}">
  <ds:schemaRefs/>
</ds:datastoreItem>
</file>

<file path=customXml/itemProps4.xml><?xml version="1.0" encoding="utf-8"?>
<ds:datastoreItem xmlns:ds="http://schemas.openxmlformats.org/officeDocument/2006/customXml" ds:itemID="{556FFA1C-C014-4A36-BE99-0C34AC9D3E42}">
  <ds:schemaRefs/>
</ds:datastoreItem>
</file>

<file path=customXml/itemProps5.xml><?xml version="1.0" encoding="utf-8"?>
<ds:datastoreItem xmlns:ds="http://schemas.openxmlformats.org/officeDocument/2006/customXml" ds:itemID="{84C8E8F3-0169-45F3-AEBB-1FF7B868C536}">
  <ds:schemaRefs/>
</ds:datastoreItem>
</file>

<file path=customXml/itemProps6.xml><?xml version="1.0" encoding="utf-8"?>
<ds:datastoreItem xmlns:ds="http://schemas.openxmlformats.org/officeDocument/2006/customXml" ds:itemID="{B59CD8C5-2B0C-45DF-861C-11F5B1927016}">
  <ds:schemaRefs/>
</ds:datastoreItem>
</file>

<file path=customXml/itemProps7.xml><?xml version="1.0" encoding="utf-8"?>
<ds:datastoreItem xmlns:ds="http://schemas.openxmlformats.org/officeDocument/2006/customXml" ds:itemID="{FAEF918C-EF29-4FEA-B357-6849A4E199F4}">
  <ds:schemaRefs/>
</ds:datastoreItem>
</file>

<file path=customXml/itemProps8.xml><?xml version="1.0" encoding="utf-8"?>
<ds:datastoreItem xmlns:ds="http://schemas.openxmlformats.org/officeDocument/2006/customXml" ds:itemID="{696B2ACA-F4C8-4B69-B6FD-7AAA84AB7B73}">
  <ds:schemaRefs/>
</ds:datastoreItem>
</file>

<file path=customXml/itemProps9.xml><?xml version="1.0" encoding="utf-8"?>
<ds:datastoreItem xmlns:ds="http://schemas.openxmlformats.org/officeDocument/2006/customXml" ds:itemID="{26EB0E2E-831B-43A0-A44B-EAE0AE7741AB}">
  <ds:schemaRefs>
    <ds:schemaRef ds:uri="http://schemas.microsoft.com/DataMashup"/>
  </ds:schemaRefs>
</ds:datastoreItem>
</file>

<file path=customXml/itemProps10.xml><?xml version="1.0" encoding="utf-8"?>
<ds:datastoreItem xmlns:ds="http://schemas.openxmlformats.org/officeDocument/2006/customXml" ds:itemID="{19A4D148-FC90-44A7-82C9-D61BE3EEF57F}">
  <ds:schemaRefs/>
</ds:datastoreItem>
</file>

<file path=customXml/itemProps11.xml><?xml version="1.0" encoding="utf-8"?>
<ds:datastoreItem xmlns:ds="http://schemas.openxmlformats.org/officeDocument/2006/customXml" ds:itemID="{DA49BCA5-7FC1-494A-BD96-6F151F4816FA}">
  <ds:schemaRefs/>
</ds:datastoreItem>
</file>

<file path=customXml/itemProps12.xml><?xml version="1.0" encoding="utf-8"?>
<ds:datastoreItem xmlns:ds="http://schemas.openxmlformats.org/officeDocument/2006/customXml" ds:itemID="{43F7A623-63CF-4008-BFB3-CDAAE7F5E727}">
  <ds:schemaRefs/>
</ds:datastoreItem>
</file>

<file path=customXml/itemProps13.xml><?xml version="1.0" encoding="utf-8"?>
<ds:datastoreItem xmlns:ds="http://schemas.openxmlformats.org/officeDocument/2006/customXml" ds:itemID="{30DE03E2-67E6-4542-8EED-2876464BB3AF}">
  <ds:schemaRefs/>
</ds:datastoreItem>
</file>

<file path=customXml/itemProps14.xml><?xml version="1.0" encoding="utf-8"?>
<ds:datastoreItem xmlns:ds="http://schemas.openxmlformats.org/officeDocument/2006/customXml" ds:itemID="{330C3B68-3A51-4F51-AFF1-C22AF85E00B2}">
  <ds:schemaRefs/>
</ds:datastoreItem>
</file>

<file path=customXml/itemProps15.xml><?xml version="1.0" encoding="utf-8"?>
<ds:datastoreItem xmlns:ds="http://schemas.openxmlformats.org/officeDocument/2006/customXml" ds:itemID="{22D11C6F-8F77-4505-84AF-274F47C42364}">
  <ds:schemaRefs/>
</ds:datastoreItem>
</file>

<file path=customXml/itemProps16.xml><?xml version="1.0" encoding="utf-8"?>
<ds:datastoreItem xmlns:ds="http://schemas.openxmlformats.org/officeDocument/2006/customXml" ds:itemID="{ED0FCC3E-910A-4664-AF5D-338FBED32E1F}">
  <ds:schemaRefs/>
</ds:datastoreItem>
</file>

<file path=customXml/itemProps17.xml><?xml version="1.0" encoding="utf-8"?>
<ds:datastoreItem xmlns:ds="http://schemas.openxmlformats.org/officeDocument/2006/customXml" ds:itemID="{B8A78BA5-0F40-46EE-8228-9D9322D37AC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CONCENTRADO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Loreto Chaparro Gomez</dc:creator>
  <cp:lastModifiedBy>Desarrollo rural</cp:lastModifiedBy>
  <cp:lastPrinted>2023-12-28T15:37:12Z</cp:lastPrinted>
  <dcterms:created xsi:type="dcterms:W3CDTF">2022-06-15T15:17:57Z</dcterms:created>
  <dcterms:modified xsi:type="dcterms:W3CDTF">2024-01-10T21:06:59Z</dcterms:modified>
</cp:coreProperties>
</file>