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28515" windowHeight="12585"/>
  </bookViews>
  <sheets>
    <sheet name="Formulario de Variables" sheetId="2" r:id="rId1"/>
  </sheets>
  <definedNames>
    <definedName name="_xlnm._FilterDatabase" localSheetId="0" hidden="1">'Formulario de Variables'!$A$9:$D$200</definedName>
    <definedName name="DEPENDENCIAS">#REF!</definedName>
    <definedName name="_xlnm.Print_Titles" localSheetId="0">'Formulario de Variables'!$8:$9</definedName>
    <definedName name="va">#REF!</definedName>
    <definedName name="val">#REF!</definedName>
  </definedNames>
  <calcPr calcId="144525"/>
</workbook>
</file>

<file path=xl/calcChain.xml><?xml version="1.0" encoding="utf-8"?>
<calcChain xmlns="http://schemas.openxmlformats.org/spreadsheetml/2006/main">
  <c r="D14" i="2" l="1"/>
</calcChain>
</file>

<file path=xl/sharedStrings.xml><?xml version="1.0" encoding="utf-8"?>
<sst xmlns="http://schemas.openxmlformats.org/spreadsheetml/2006/main" count="574" uniqueCount="246">
  <si>
    <t>ND</t>
  </si>
  <si>
    <t xml:space="preserve">COMPARATIVO HISTORICO POR VARIABLES </t>
  </si>
  <si>
    <t>Notas:</t>
  </si>
  <si>
    <r>
      <t>1. Los datos en renglones</t>
    </r>
    <r>
      <rPr>
        <u/>
        <sz val="10"/>
        <rFont val="Arial"/>
        <family val="2"/>
      </rPr>
      <t xml:space="preserve">  en amarillo</t>
    </r>
    <r>
      <rPr>
        <sz val="11"/>
        <color theme="1"/>
        <rFont val="Calibri"/>
        <family val="2"/>
        <scheme val="minor"/>
      </rPr>
      <t xml:space="preserve"> son de frecuencia </t>
    </r>
    <r>
      <rPr>
        <b/>
        <sz val="10"/>
        <rFont val="Arial"/>
        <family val="2"/>
      </rPr>
      <t>ANUAL (Ene-Dic)</t>
    </r>
    <r>
      <rPr>
        <sz val="11"/>
        <color theme="1"/>
        <rFont val="Calibri"/>
        <family val="2"/>
        <scheme val="minor"/>
      </rPr>
      <t xml:space="preserve"> y los datos en renglones</t>
    </r>
    <r>
      <rPr>
        <u/>
        <sz val="10"/>
        <rFont val="Arial"/>
        <family val="2"/>
      </rPr>
      <t xml:space="preserve"> en blanco</t>
    </r>
    <r>
      <rPr>
        <sz val="11"/>
        <color theme="1"/>
        <rFont val="Calibri"/>
        <family val="2"/>
        <scheme val="minor"/>
      </rPr>
      <t xml:space="preserve"> son de </t>
    </r>
    <r>
      <rPr>
        <b/>
        <sz val="10"/>
        <rFont val="Arial"/>
        <family val="2"/>
      </rPr>
      <t>frecuencia Semestral (Ene-Jun o Jul-Dic).</t>
    </r>
  </si>
  <si>
    <t>2. En algunas celdas hay comentarios ocultos (celdas con un triangulo rojo en la parte superior derecha) que deben ser atendidos.</t>
  </si>
  <si>
    <t>VC (Variable Componente)</t>
  </si>
  <si>
    <t>Frecuencia</t>
  </si>
  <si>
    <t xml:space="preserve">Unidad de Medida </t>
  </si>
  <si>
    <t>Respuesta de la VC en 2do Semestre de 2013</t>
  </si>
  <si>
    <t>Total de Empleados Municipales</t>
  </si>
  <si>
    <t xml:space="preserve">Semestral </t>
  </si>
  <si>
    <t>Empleados</t>
  </si>
  <si>
    <t>Población Total Municipal (CONAPO para el año respectivo)</t>
  </si>
  <si>
    <t>Habitantes</t>
  </si>
  <si>
    <t>Ingresos Propios Municipales</t>
  </si>
  <si>
    <t xml:space="preserve">Anual </t>
  </si>
  <si>
    <t>Pesos</t>
  </si>
  <si>
    <t>Ingresos Totales</t>
  </si>
  <si>
    <t>Litros Totales de Combustible Gastados</t>
  </si>
  <si>
    <t>Litros Combustible</t>
  </si>
  <si>
    <t>Kilogramos de Residuos Sólidos Generados</t>
  </si>
  <si>
    <t>Kilogramos</t>
  </si>
  <si>
    <t>Total de Litros de Agua Consumidos en el Municipio</t>
  </si>
  <si>
    <t>Litros</t>
  </si>
  <si>
    <t>Total de Policías Operativos</t>
  </si>
  <si>
    <t>Policías Operativos</t>
  </si>
  <si>
    <t>Gasto Administrativo anual</t>
  </si>
  <si>
    <t>Gasto Administrativo semestral</t>
  </si>
  <si>
    <t>Gasto Total Municipal</t>
  </si>
  <si>
    <t>Monto Total de Operaciones de Compras Realizadas por Caja Chica</t>
  </si>
  <si>
    <t>Monto Total de Compras</t>
  </si>
  <si>
    <t>Número de Horas Empleadas para el Trámite de Licencias para negocios</t>
  </si>
  <si>
    <t>Horas</t>
  </si>
  <si>
    <t>Número de Licencias para Negocio Otorgadas</t>
  </si>
  <si>
    <t>Licencias</t>
  </si>
  <si>
    <t>Número de Horas Empleadas para el Trámite de Permisos de Construcción de Una Adición</t>
  </si>
  <si>
    <t>Número de Permisos de Construcción de una Adición Otorgados</t>
  </si>
  <si>
    <t>Permisos de Construcción</t>
  </si>
  <si>
    <t>Número de Horas Empleadas para el Trámite de Carta de No Adeudo de Predial</t>
  </si>
  <si>
    <t>Número de Cartas de No Adeudo de Predial Entregadas</t>
  </si>
  <si>
    <t>Cartas de No Adeudo</t>
  </si>
  <si>
    <t>Total de Horas de Capacitación a Empleados de Base</t>
  </si>
  <si>
    <t>Total de Empleados de Base Semestral</t>
  </si>
  <si>
    <t>Empleados de Base</t>
  </si>
  <si>
    <t>Total de Horas de Capacitación a Empleados de Confianza</t>
  </si>
  <si>
    <t>Total de Empleados de Confianza</t>
  </si>
  <si>
    <t>Empleados de Confianza</t>
  </si>
  <si>
    <t>Total de Empleados de Base Anual</t>
  </si>
  <si>
    <t>Total de Años de Permanencia de los Empleados de Base</t>
  </si>
  <si>
    <t>Años</t>
  </si>
  <si>
    <t>Total de Años de Permanencia de los Empleados de Confianza Niveles Medio y Bajo</t>
  </si>
  <si>
    <t>Total de Empleados de Confianza Niveles Medio y Bajo</t>
  </si>
  <si>
    <t>Empleados de Confianza Niveles Medio y Bajo</t>
  </si>
  <si>
    <t>Total de Años de Permanencia de los Empleados de Confianza Primer y Segundo Nivel</t>
  </si>
  <si>
    <t>Total de Empleados de Confianza Primer y Segundo Nivel</t>
  </si>
  <si>
    <t>Empleados de Confianza Primer y Segundo Nivel</t>
  </si>
  <si>
    <t>Gasto en Nómina Semestral</t>
  </si>
  <si>
    <t>Gasto en Mantenimiento en Unidades Recolectoras de Residuos Sólidos del municipio</t>
  </si>
  <si>
    <t>Total de Unidades Recolectoras del municipio</t>
  </si>
  <si>
    <t>Unidades Recolectoras de Residuos Sólidos</t>
  </si>
  <si>
    <t>Gasto en Mantenimiento en Vehículos Automotores de Policía del municipio</t>
  </si>
  <si>
    <t>13,901, 388. 66</t>
  </si>
  <si>
    <t>Total de Vehículos Automotores de Policía del municipio</t>
  </si>
  <si>
    <t>Vehículos Automotores de Policía</t>
  </si>
  <si>
    <t>Total de Años de Antigüedad de Vehículos Automotores PROPIEDAD del municipio</t>
  </si>
  <si>
    <t>Total de Vehículos Automotores PROPIEDAD del municipio</t>
  </si>
  <si>
    <t>Vehículos Automotores</t>
  </si>
  <si>
    <t>Total de Vehículos Automotores de Policía PROPIEDAD del municipio</t>
  </si>
  <si>
    <t>Total de Años de Antigüedad de Vehículos Automotores de Policía PROPIEDAD del municipio</t>
  </si>
  <si>
    <t>Litros Totales de Combustible Gastados por vehículos Automotores de Policía del municipio</t>
  </si>
  <si>
    <t>Litros de Combustible</t>
  </si>
  <si>
    <t>Litros Totales de Combustible Gastados por Unidades Recolectoras de Residuos Sólidos del municipio</t>
  </si>
  <si>
    <t>Costo de Accidentes Viales por Vehículos Municipales</t>
  </si>
  <si>
    <t>Accidentes Viales Vehículos Municipales</t>
  </si>
  <si>
    <t>Accidentes Viales</t>
  </si>
  <si>
    <t>Costo Total de Pensionados y Jubilados</t>
  </si>
  <si>
    <t>Gasto en Nómina Anual</t>
  </si>
  <si>
    <t>Consumo Eléctrico en Instalaciones Municipales</t>
  </si>
  <si>
    <t>Consumo Eléctrico en Alumbrado Público</t>
  </si>
  <si>
    <t>Gasto en Mantenimiento en Vehículos Automotores Propiedad del Municipio</t>
  </si>
  <si>
    <t>Total de Empleados Municipales Administrativos y Directivos.</t>
  </si>
  <si>
    <t>Empleados Administrativos y Directivos</t>
  </si>
  <si>
    <t>Empleados Municipales Administrativos y Directivos con Computadora.</t>
  </si>
  <si>
    <t>Gasto en Conceptos Contables 2600 y 2900.</t>
  </si>
  <si>
    <t>Gasto en Capítulo 2000.</t>
  </si>
  <si>
    <t>Gasto en Concepto Contable 3500.</t>
  </si>
  <si>
    <t>Gasto en Capítulo 3000.</t>
  </si>
  <si>
    <t>Total de Años de Vigencia de Reglamentos</t>
  </si>
  <si>
    <t>Total de Reglamentos</t>
  </si>
  <si>
    <t>Reglamentos</t>
  </si>
  <si>
    <t>Viviendas Urbanas con Servicio de Recolección</t>
  </si>
  <si>
    <t>Viviendas</t>
  </si>
  <si>
    <t>Viviendas Rurales con Servicio de Recolección</t>
  </si>
  <si>
    <t>Total de Viviendas Zona Urbana</t>
  </si>
  <si>
    <t>Total de Viviendas Zona Rural</t>
  </si>
  <si>
    <t>Costo Total del Servicio de Recolección</t>
  </si>
  <si>
    <r>
      <t xml:space="preserve">¿Tiene relleno sanitario su municipio, tiradero o "basurón"? </t>
    </r>
    <r>
      <rPr>
        <u/>
        <sz val="14"/>
        <rFont val="Arial"/>
        <family val="2"/>
      </rPr>
      <t>Si la respuesta es NO, llene las celdas con un NA y pase a los datos del indicador 5SER</t>
    </r>
    <r>
      <rPr>
        <sz val="14"/>
        <rFont val="Arial"/>
        <family val="2"/>
      </rPr>
      <t xml:space="preserve">. Si su municipio posee un relleno tipo D según lo indica la NOM-083-2003 pase a los datos del indicador 5SER. No todas las características que se requieren a continuación aplican para todos los rellenos (responder las que aplique y las que no llenar con NA). Ver tablas 1 y 2 de la NOM-083-2003. </t>
    </r>
  </si>
  <si>
    <t>Sí o No. Con respuesta Sí entonces especifique en misma celda si es relleno, tiradero o basurón.</t>
  </si>
  <si>
    <t>Si</t>
  </si>
  <si>
    <t xml:space="preserve">El terreno donde se ubica el relleno sanitario está legalmente en orden en cuanto a la propiedad del mismo. </t>
  </si>
  <si>
    <t>Sí o No</t>
  </si>
  <si>
    <t>El relleno cumple con las especificaciones  citadas en los puntos del 6.1.1 al 6.1.7 de la NOM-083-2003, referidas a las restricciones para la ubicación del sitio.</t>
  </si>
  <si>
    <t>El relleno posee los estudios  geológicos (punto 6.2.1) e hidrológicos (punto 6.2.2) que marca la NOM-083-2003.</t>
  </si>
  <si>
    <t>El relleno posee los estudios  topográfico, geotécnico y de evaluación geológica definidos en el punto 6.3 (incisos a, b y c, respectivamente) que marca la NOM-083-2003.</t>
  </si>
  <si>
    <t>El relleno posee él o los estudios de generación y composición, citados en el punto 6.4 de la NOM 083-2003 y que se refieren a lo siguiente; a) generación y composición de los residuos sólidos urbanos y manejo especial, b) generación de biogás y c) generación del lixiviado.</t>
  </si>
  <si>
    <t>No</t>
  </si>
  <si>
    <t>sí</t>
  </si>
  <si>
    <t>El relleno cumple con el punto 7.1 de la NOM-083-2003 relativo a que el relleno debe contar con una barrera geológica natural o equivalente a un espesor de un metro y un coeficiente de conductividad hidráulica de al menos 1x10 cm/seg sobre una zona destinada al establecimiento de las celdas de disposición final, o bien, garantizarla con un sistema de impermeabilización equivalente.</t>
  </si>
  <si>
    <t>El relleno cumple con el punto 7.2 de la NOM-083-2003 relativo a que se garantiza la extracción, captación, conducción y control del biogás generado en el sitio de disposición final.</t>
  </si>
  <si>
    <t>El relleno cumple con el punto 7.3 de la NOM-083-2003 que indica que debe construirse un sistema que garantice la captación y extracción del lixiviado generado en el sitio de disposición final.</t>
  </si>
  <si>
    <t>El relleno cumple con el punto 7.4 de la NOM-083-2003 que indica que debe existir un drenaje pluvial para el desvío de escurrimientos pluviales y el desalojo del agua de lluvia, minimizando de esta forma su infiltración a las celdas.</t>
  </si>
  <si>
    <t>El relleno cumple con el punto 7.7 de la NOM-083-2003 el cual indica que se debe controlar la dispersión de materiales ligeros, la fauna nociva y la infiltración pluvial. Además los residuos deben ser cubiertos en forma continua y dentro de un lapso menor a 24 horas posteriores a su depósito.</t>
  </si>
  <si>
    <t>El relleno cumple con el inciso "a" del punto 7.10 de la NOM-083-2003 referido a la tenencia de un manual de operación con un contenido específico que cita el mismo punto referido.</t>
  </si>
  <si>
    <t>El relleno cumple con el inciso "b" del punto 7.10 de la NOM-083-2003 referido a contar con un control de registro para el ingreso de residuos, la secuencia del llenado del sitio, generación y manejo de lixiviados y biogás y contingencias.</t>
  </si>
  <si>
    <t>El relleno cumple con el inciso "c" del punto 7.10 de la NOM-083-2003 referido a elaborar un informe mensual de actividades.</t>
  </si>
  <si>
    <t>El relleno cumple con los puntos 7.11.1, 7.11.2 y 7.11.3 de la NOM-083-2003 referido a instrumentar un programa para el monitoreo del biogás (7.11.1), del lixiviado (7.11.2) y de los acuíferos (7.11.3) y además conserva los registros correspondientes.</t>
  </si>
  <si>
    <t>Costo Total de Operación del Alumbrado Público</t>
  </si>
  <si>
    <t>Número de Luminarias en Zona Urbana</t>
  </si>
  <si>
    <t>Luminarias</t>
  </si>
  <si>
    <t>Número de Luminarias en Zona Rural</t>
  </si>
  <si>
    <t>Costo Total de Mantenimiento del Alumbrado Público</t>
  </si>
  <si>
    <t>Predios con Servicio de Agua Potable Bueno (24 horas)</t>
  </si>
  <si>
    <t>Predios</t>
  </si>
  <si>
    <t>Predios con Servicio de Agua Potable Aceptable (16 a 23 horas)</t>
  </si>
  <si>
    <t>Predios con Servicio de Agua Potable Deficiente (8 a 15 horas)</t>
  </si>
  <si>
    <t>Predios con Servicio de Agua Potable Malo (8 horas o menos)</t>
  </si>
  <si>
    <t>Total de Predios con Servicio de Agua Potable</t>
  </si>
  <si>
    <t>300, 536</t>
  </si>
  <si>
    <t>Costo de Operación y Mantenimiento de la Red de Agua Potable</t>
  </si>
  <si>
    <t>Número Total de Tomas Domiciliarias de Agua Potable en Zona Urbana</t>
  </si>
  <si>
    <t>Tomas</t>
  </si>
  <si>
    <t>Número Total de Tomas Domiciliarias de Agua Potable en Zona Rural</t>
  </si>
  <si>
    <t>Costo de Operación y Mantenimiento de la Red de Drenaje</t>
  </si>
  <si>
    <t>Número Total de Predios con Toma a la Red de Drenaje</t>
  </si>
  <si>
    <t>¿Se da algún tratamiento a las aguas servidas?. (Deficiente)</t>
  </si>
  <si>
    <t>Sí</t>
  </si>
  <si>
    <t>¿Cumple con el 1.333% del nivel de DBO, coliformes y sólidos suspendidos que señala el punto 4 de la NOM-001-ECOL-96? (4. La concentración de contaminantes básicos, metales pesados y cianuros para las descargas de aguas residuales a aguas y bienes nacionales, no debe exceder el valor indicado). (Aceptable)</t>
  </si>
  <si>
    <t>¿Cumple con los limites máximos permitidos de la Tabla 2 de la NOM-001-ECOL-96 para Grasas y Aceites, Sólidos Suspendidos Totales y D.B.O., así como con los puntos 4.2 y 4.3? (Coliformes y huevos de Helminto respectivamente), (Para determinar la contaminación por patógenos se tomará como indicador a los coliformes fecales. El límite maximo permisible para las descargas de aguas residuales vertida a aguas y bienes nacionales, así como las descargas vertidas a suelo). (Bueno)</t>
  </si>
  <si>
    <t>Inversión en Mantenimiento Vialidades Asfaltadas Zona Urbana</t>
  </si>
  <si>
    <t>Inversión en Mantenimiento Vialidades Asfaltadas Zona Rural</t>
  </si>
  <si>
    <t>Metros Cuadrados Totales de Vialidades Asfaltadas en el Municipio</t>
  </si>
  <si>
    <t>Metros Cuadrados</t>
  </si>
  <si>
    <t>Inversión en Mantenimiento Vialidades Concreto Hidráulico en Zona Urbana</t>
  </si>
  <si>
    <t>Inversión Mantenimiento Vialidades Concreto Hidráulico en Zona Rural</t>
  </si>
  <si>
    <t>Metros Cuadrados Totales de Vialidades de Concreto Hidráulico en el Municipio</t>
  </si>
  <si>
    <t>Metros Cúbicos de Aguas Residuales</t>
  </si>
  <si>
    <t>Metros Cúbicos</t>
  </si>
  <si>
    <t>Metros Cúbicos de Aguas Tratadas</t>
  </si>
  <si>
    <t>Total de Consumo de Kilovatio-Hora.</t>
  </si>
  <si>
    <t>Kilovatio-Hora (KWH)</t>
  </si>
  <si>
    <t>Ingresos Recaudados por Impuestos Predial</t>
  </si>
  <si>
    <t>Monto Facturable por Impuesto Predial</t>
  </si>
  <si>
    <t>Cuentas Cobradas por Impuesto Predial</t>
  </si>
  <si>
    <t>Cuentas</t>
  </si>
  <si>
    <t>Cuentas Totales de Impuesto Predial</t>
  </si>
  <si>
    <t>Activos Líquidos Remanentes</t>
  </si>
  <si>
    <t>Pasivos de Corto Plazo</t>
  </si>
  <si>
    <t>Ingresos Presupuestados</t>
  </si>
  <si>
    <t>Monto de Compras por Licitación</t>
  </si>
  <si>
    <t>Monto de Compras por Invitación Directa</t>
  </si>
  <si>
    <t>Monto de Compras por Adjudicación Directa</t>
  </si>
  <si>
    <t>Valor de la Factura de Ingresos Propios</t>
  </si>
  <si>
    <t>Deuda Total</t>
  </si>
  <si>
    <t>Ingresos Propios Vía Internet por Pago de Contribuyentes</t>
  </si>
  <si>
    <t>Gasto Corriente</t>
  </si>
  <si>
    <t>Inversión en Planeación</t>
  </si>
  <si>
    <t>Egresos Totales</t>
  </si>
  <si>
    <t>Costo del Órgano de Seguridad Pública/Tránsito</t>
  </si>
  <si>
    <t>Inversión en Programas de Prevención</t>
  </si>
  <si>
    <t>Total de Detenidos</t>
  </si>
  <si>
    <t>Detenidos</t>
  </si>
  <si>
    <t>Detenidos por Faltas Administrativas</t>
  </si>
  <si>
    <t>Total de Remitidos al Ministerio Público Federal</t>
  </si>
  <si>
    <t>Total de Remitidos al Ministerio Público del Fuero Común</t>
  </si>
  <si>
    <t>Total de Infracciones</t>
  </si>
  <si>
    <t>Infracciones</t>
  </si>
  <si>
    <t>Parque Vehicular</t>
  </si>
  <si>
    <t>Accidentes Viales Ocasionados por Transporte Público Urbano y Metropolitano</t>
  </si>
  <si>
    <t>Total de Quejas Contra el Órgano de Seguridad Pública/Tránsito</t>
  </si>
  <si>
    <t>Quejas</t>
  </si>
  <si>
    <t>Total de Quejas con el Ayuntamiento</t>
  </si>
  <si>
    <t>Quejas Procedentes Contra el Órgano de Seguridad Pública/Tránsito</t>
  </si>
  <si>
    <t>Quejas Procedentes Contra la Dirección de Tránsito</t>
  </si>
  <si>
    <t>N/A</t>
  </si>
  <si>
    <t>Quejas Generadas por la Dirección de Tránsito</t>
  </si>
  <si>
    <t>Quejas Procedentes por la Dirección de Policía</t>
  </si>
  <si>
    <t>Quejas Generadas por la Dirección de Policía</t>
  </si>
  <si>
    <t>Bajas Definitivas No Voluntarias de Policías</t>
  </si>
  <si>
    <t>Policías</t>
  </si>
  <si>
    <t>Total de Policías</t>
  </si>
  <si>
    <t>Bajas Definitivas No Voluntarias de Agentes de Tránsito</t>
  </si>
  <si>
    <t>Agentes de Tránsito</t>
  </si>
  <si>
    <t>Total de Agentes de Tránsito</t>
  </si>
  <si>
    <t>Total de Años de Permanencia de los Policías Operativos</t>
  </si>
  <si>
    <t>Costo Estimado Total de Accidentes Viales</t>
  </si>
  <si>
    <t>Total Fallecimientos por Accidentes Viales</t>
  </si>
  <si>
    <t>Personas Fallecidas</t>
  </si>
  <si>
    <t>Número Solicitudes Servicio C4.</t>
  </si>
  <si>
    <t>Solicitudes de Servicio</t>
  </si>
  <si>
    <t>Número Solicitudes Servicio C4 Relacionadas con Delito.</t>
  </si>
  <si>
    <t>Nómina Policías Operativos</t>
  </si>
  <si>
    <t>Asentamientos Humanos en Zona Urbana Irregulares</t>
  </si>
  <si>
    <t>Asentamientos</t>
  </si>
  <si>
    <t>Total de Asentamientos Humanos Zona Urbana</t>
  </si>
  <si>
    <t>Total de Metros Cuadrados de Vialidades</t>
  </si>
  <si>
    <t>Predios Zona Urbana Conectados a la Red de Drenaje</t>
  </si>
  <si>
    <t>Predios Zona Rural Conectados a la Red de Drenaje</t>
  </si>
  <si>
    <t>Total de Predios en Zona Urbana</t>
  </si>
  <si>
    <t>Total de Predios en Zona Rural</t>
  </si>
  <si>
    <t>Total de Metros Cuadrados de Vialidades Sin Tratamiento en Zona Urbana</t>
  </si>
  <si>
    <t>Total de Metros Cuadrados de Vialidades en Zona Urbana</t>
  </si>
  <si>
    <t>Metros Cuadrados de Áreas Verdes en Zona Urbana</t>
  </si>
  <si>
    <t>Metros Cuadrados de Módulos de Recreo en Zona Urbana</t>
  </si>
  <si>
    <t>Gasto Total en Bacheo</t>
  </si>
  <si>
    <t>Total de Metros Cuadrados de Bacheo Realizado</t>
  </si>
  <si>
    <t>Inversión en Infraestructura</t>
  </si>
  <si>
    <t>Ingresos por Ramo 28</t>
  </si>
  <si>
    <t>Recursos del Ramo 33 Invertidos en Infraestructura anual</t>
  </si>
  <si>
    <t>Recursos del Ramo 33 Ejercidos</t>
  </si>
  <si>
    <t>Recursos del Ramo 33 Presupuestados</t>
  </si>
  <si>
    <t>Recursos Aprobados FORTAMUN</t>
  </si>
  <si>
    <t>Recursos Ejercidos FORTAMUN</t>
  </si>
  <si>
    <t>Recursos Aprobados del FISM</t>
  </si>
  <si>
    <t>Recursos Ejercidos del FISM</t>
  </si>
  <si>
    <t xml:space="preserve">Participaciones Federales </t>
  </si>
  <si>
    <t>Total de Metros Cuadrados de Vialidades con Alumbrado Público</t>
  </si>
  <si>
    <t xml:space="preserve">Metros </t>
  </si>
  <si>
    <t>Servicio de la Deuda</t>
  </si>
  <si>
    <t>Ingresos Propios Municipales Semestrales</t>
  </si>
  <si>
    <t>Accidentes Viales con Involucramiento del Peatón y Ciclista.</t>
  </si>
  <si>
    <t>Accidentes</t>
  </si>
  <si>
    <t>Inversión en Movilidad Alternativa.</t>
  </si>
  <si>
    <t>Inversión en Movilidad Tradicional.</t>
  </si>
  <si>
    <t>ADEFAS.</t>
  </si>
  <si>
    <t>Total de Detenidos que habían sido ya Detenidos con Anterioridad</t>
  </si>
  <si>
    <t>Total de Homicidios Cometidos.</t>
  </si>
  <si>
    <t>Homicidios</t>
  </si>
  <si>
    <t>Número Solicitudes Servicio C4 Relacionadas con Violencia Familiar y Disputa Vecinal.</t>
  </si>
  <si>
    <t>Solicitudes</t>
  </si>
  <si>
    <t>Total de Bomberos.</t>
  </si>
  <si>
    <t>Bomberos</t>
  </si>
  <si>
    <t>Número de Incendios Relacionados con Muertes</t>
  </si>
  <si>
    <t>Incendios</t>
  </si>
  <si>
    <t>Kilómetros del Sistema de Transporte Público Colectivo</t>
  </si>
  <si>
    <t xml:space="preserve">Kilometros </t>
  </si>
  <si>
    <t>Kilómetros de Ciclovías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</si>
</sst>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8" formatCode="_(* #,##0.00_);_(* \(#,##0.00\);_(* &quot;-&quot;??_);_(@_)"/>
    <numFmt numFmtId="169" formatCode="_(&quot;$&quot;* #,##0.00_);_(&quot;$&quot;* \(#,##0.00\);_(&quot;$&quot;* &quot;-&quot;??_);_(@_)"/>
    <numFmt numFmtId="170" formatCode="_-[$€-2]* #,##0.00_-;\-[$€-2]* #,##0.00_-;_-[$€-2]* &quot;-&quot;??_-"/>
    <numFmt numFmtId="171" formatCode="_-* #,##0.00\ &quot;€&quot;_-;\-* #,##0.00\ &quot;€&quot;_-;_-* &quot;-&quot;??\ &quot;€&quot;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6"/>
      <color theme="0"/>
      <name val="Arial"/>
      <family val="2"/>
    </font>
    <font>
      <b/>
      <sz val="10"/>
      <color theme="0"/>
      <name val="Arial"/>
      <family val="2"/>
    </font>
    <font>
      <b/>
      <sz val="12"/>
      <color theme="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b/>
      <sz val="14"/>
      <color theme="0"/>
      <name val="Arial"/>
      <family val="2"/>
    </font>
    <font>
      <sz val="12"/>
      <color theme="0"/>
      <name val="Arial"/>
      <family val="2"/>
    </font>
    <font>
      <b/>
      <i/>
      <sz val="14"/>
      <color theme="1" tint="0.34998626667073579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sz val="14"/>
      <color theme="1" tint="0.34998626667073579"/>
      <name val="Arial"/>
      <family val="2"/>
    </font>
    <font>
      <u/>
      <sz val="14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9">
    <xf numFmtId="0" fontId="0" fillId="0" borderId="0"/>
    <xf numFmtId="0" fontId="2" fillId="0" borderId="0"/>
    <xf numFmtId="0" fontId="2" fillId="0" borderId="0"/>
    <xf numFmtId="0" fontId="2" fillId="0" borderId="0"/>
    <xf numFmtId="168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</cellStyleXfs>
  <cellXfs count="68">
    <xf numFmtId="0" fontId="0" fillId="0" borderId="0" xfId="0"/>
    <xf numFmtId="0" fontId="2" fillId="0" borderId="0" xfId="2" applyFill="1"/>
    <xf numFmtId="0" fontId="4" fillId="0" borderId="0" xfId="2" applyFont="1" applyFill="1" applyAlignment="1">
      <alignment horizontal="left" vertical="center" wrapText="1"/>
    </xf>
    <xf numFmtId="0" fontId="5" fillId="0" borderId="0" xfId="2" applyFont="1" applyFill="1" applyAlignment="1">
      <alignment horizontal="left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left" vertical="center" wrapText="1"/>
    </xf>
    <xf numFmtId="0" fontId="4" fillId="0" borderId="0" xfId="2" applyFont="1" applyFill="1" applyBorder="1" applyAlignment="1">
      <alignment horizontal="left" vertical="center" wrapText="1"/>
    </xf>
    <xf numFmtId="0" fontId="6" fillId="0" borderId="0" xfId="2" applyFont="1" applyAlignment="1">
      <alignment horizontal="left" vertical="center" wrapText="1"/>
    </xf>
    <xf numFmtId="0" fontId="2" fillId="0" borderId="0" xfId="2" applyFont="1" applyFill="1" applyAlignment="1">
      <alignment vertical="center"/>
    </xf>
    <xf numFmtId="0" fontId="2" fillId="0" borderId="0" xfId="2" applyFont="1" applyAlignment="1">
      <alignment horizontal="left" vertical="center"/>
    </xf>
    <xf numFmtId="0" fontId="8" fillId="5" borderId="4" xfId="2" applyFont="1" applyFill="1" applyBorder="1" applyAlignment="1">
      <alignment horizontal="center" vertical="center" wrapText="1"/>
    </xf>
    <xf numFmtId="0" fontId="9" fillId="0" borderId="0" xfId="2" applyFont="1" applyFill="1" applyBorder="1"/>
    <xf numFmtId="0" fontId="9" fillId="0" borderId="0" xfId="2" applyFont="1" applyFill="1"/>
    <xf numFmtId="0" fontId="10" fillId="2" borderId="3" xfId="2" applyFont="1" applyFill="1" applyBorder="1" applyAlignment="1">
      <alignment vertical="center" wrapText="1"/>
    </xf>
    <xf numFmtId="0" fontId="11" fillId="0" borderId="0" xfId="2" applyFont="1" applyFill="1"/>
    <xf numFmtId="0" fontId="11" fillId="0" borderId="1" xfId="2" applyFont="1" applyBorder="1" applyAlignment="1">
      <alignment horizontal="left" vertical="center" wrapText="1"/>
    </xf>
    <xf numFmtId="0" fontId="11" fillId="0" borderId="2" xfId="2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3" fontId="11" fillId="0" borderId="1" xfId="2" applyNumberFormat="1" applyFont="1" applyBorder="1" applyAlignment="1">
      <alignment horizontal="center" vertical="center" wrapText="1"/>
    </xf>
    <xf numFmtId="0" fontId="11" fillId="0" borderId="2" xfId="2" applyFont="1" applyBorder="1" applyAlignment="1">
      <alignment horizontal="left" vertical="center" wrapText="1"/>
    </xf>
    <xf numFmtId="3" fontId="11" fillId="0" borderId="2" xfId="2" applyNumberFormat="1" applyFont="1" applyBorder="1" applyAlignment="1">
      <alignment horizontal="center" vertical="center" wrapText="1"/>
    </xf>
    <xf numFmtId="0" fontId="11" fillId="3" borderId="2" xfId="2" applyFont="1" applyFill="1" applyBorder="1" applyAlignment="1">
      <alignment horizontal="center" vertical="center" wrapText="1"/>
    </xf>
    <xf numFmtId="0" fontId="11" fillId="0" borderId="2" xfId="2" applyFont="1" applyFill="1" applyBorder="1" applyAlignment="1">
      <alignment horizontal="center" vertical="center" wrapText="1"/>
    </xf>
    <xf numFmtId="0" fontId="11" fillId="3" borderId="2" xfId="2" applyFont="1" applyFill="1" applyBorder="1" applyAlignment="1">
      <alignment horizontal="left" vertical="center" wrapText="1"/>
    </xf>
    <xf numFmtId="3" fontId="11" fillId="3" borderId="2" xfId="2" applyNumberFormat="1" applyFont="1" applyFill="1" applyBorder="1" applyAlignment="1">
      <alignment horizontal="center" vertical="center" wrapText="1"/>
    </xf>
    <xf numFmtId="0" fontId="11" fillId="0" borderId="2" xfId="2" applyFont="1" applyFill="1" applyBorder="1" applyAlignment="1">
      <alignment horizontal="left" vertical="center" wrapText="1"/>
    </xf>
    <xf numFmtId="3" fontId="11" fillId="0" borderId="2" xfId="2" applyNumberFormat="1" applyFont="1" applyFill="1" applyBorder="1" applyAlignment="1">
      <alignment horizontal="center" vertical="center" wrapText="1"/>
    </xf>
    <xf numFmtId="4" fontId="11" fillId="0" borderId="2" xfId="2" applyNumberFormat="1" applyFont="1" applyBorder="1" applyAlignment="1">
      <alignment horizontal="center" vertical="center" wrapText="1"/>
    </xf>
    <xf numFmtId="4" fontId="12" fillId="0" borderId="2" xfId="0" applyNumberFormat="1" applyFont="1" applyFill="1" applyBorder="1" applyAlignment="1">
      <alignment horizontal="center" vertical="center" wrapText="1"/>
    </xf>
    <xf numFmtId="0" fontId="10" fillId="2" borderId="3" xfId="2" applyFont="1" applyFill="1" applyBorder="1" applyAlignment="1">
      <alignment vertical="center"/>
    </xf>
    <xf numFmtId="0" fontId="11" fillId="3" borderId="1" xfId="2" applyFont="1" applyFill="1" applyBorder="1" applyAlignment="1">
      <alignment horizontal="left" vertical="center" wrapText="1"/>
    </xf>
    <xf numFmtId="0" fontId="11" fillId="3" borderId="1" xfId="2" applyFont="1" applyFill="1" applyBorder="1" applyAlignment="1">
      <alignment horizontal="center" vertical="center" wrapText="1"/>
    </xf>
    <xf numFmtId="4" fontId="11" fillId="3" borderId="1" xfId="2" applyNumberFormat="1" applyFont="1" applyFill="1" applyBorder="1" applyAlignment="1">
      <alignment horizontal="center" vertical="center" wrapText="1"/>
    </xf>
    <xf numFmtId="4" fontId="11" fillId="0" borderId="2" xfId="2" applyNumberFormat="1" applyFont="1" applyFill="1" applyBorder="1" applyAlignment="1">
      <alignment horizontal="center" vertical="center" wrapText="1"/>
    </xf>
    <xf numFmtId="4" fontId="11" fillId="6" borderId="2" xfId="2" applyNumberFormat="1" applyFont="1" applyFill="1" applyBorder="1" applyAlignment="1">
      <alignment horizontal="center" vertical="center" wrapText="1"/>
    </xf>
    <xf numFmtId="0" fontId="11" fillId="6" borderId="2" xfId="2" applyFont="1" applyFill="1" applyBorder="1" applyAlignment="1">
      <alignment horizontal="center" vertical="center" wrapText="1"/>
    </xf>
    <xf numFmtId="3" fontId="11" fillId="6" borderId="2" xfId="2" applyNumberFormat="1" applyFont="1" applyFill="1" applyBorder="1" applyAlignment="1">
      <alignment horizontal="center" vertical="center" wrapText="1"/>
    </xf>
    <xf numFmtId="0" fontId="12" fillId="0" borderId="2" xfId="2" applyFont="1" applyBorder="1" applyAlignment="1">
      <alignment horizontal="left" vertical="center" wrapText="1"/>
    </xf>
    <xf numFmtId="4" fontId="12" fillId="0" borderId="2" xfId="2" applyNumberFormat="1" applyFont="1" applyBorder="1" applyAlignment="1">
      <alignment horizontal="center" vertical="center" wrapText="1"/>
    </xf>
    <xf numFmtId="0" fontId="12" fillId="0" borderId="2" xfId="2" applyFont="1" applyFill="1" applyBorder="1" applyAlignment="1">
      <alignment horizontal="left" vertical="center" wrapText="1"/>
    </xf>
    <xf numFmtId="0" fontId="12" fillId="3" borderId="2" xfId="2" applyFont="1" applyFill="1" applyBorder="1" applyAlignment="1">
      <alignment horizontal="left" vertical="center" wrapText="1"/>
    </xf>
    <xf numFmtId="4" fontId="11" fillId="3" borderId="2" xfId="2" applyNumberFormat="1" applyFont="1" applyFill="1" applyBorder="1" applyAlignment="1">
      <alignment horizontal="center" vertical="center" wrapText="1"/>
    </xf>
    <xf numFmtId="0" fontId="11" fillId="3" borderId="4" xfId="2" applyFont="1" applyFill="1" applyBorder="1" applyAlignment="1">
      <alignment horizontal="left" vertical="center" wrapText="1"/>
    </xf>
    <xf numFmtId="0" fontId="11" fillId="3" borderId="4" xfId="2" applyFont="1" applyFill="1" applyBorder="1" applyAlignment="1">
      <alignment horizontal="center" vertical="center" wrapText="1"/>
    </xf>
    <xf numFmtId="0" fontId="13" fillId="0" borderId="0" xfId="2" applyFont="1" applyFill="1"/>
    <xf numFmtId="0" fontId="11" fillId="0" borderId="5" xfId="2" applyFont="1" applyFill="1" applyBorder="1"/>
    <xf numFmtId="2" fontId="12" fillId="0" borderId="2" xfId="2" applyNumberFormat="1" applyFont="1" applyBorder="1" applyAlignment="1">
      <alignment horizontal="left" vertical="center" wrapText="1"/>
    </xf>
    <xf numFmtId="0" fontId="11" fillId="0" borderId="6" xfId="2" applyFont="1" applyFill="1" applyBorder="1"/>
    <xf numFmtId="4" fontId="12" fillId="6" borderId="2" xfId="15" applyNumberFormat="1" applyFont="1" applyFill="1" applyBorder="1" applyAlignment="1">
      <alignment horizontal="center" vertical="center" wrapText="1"/>
    </xf>
    <xf numFmtId="3" fontId="12" fillId="0" borderId="2" xfId="13" applyNumberFormat="1" applyFont="1" applyBorder="1" applyAlignment="1">
      <alignment horizontal="center" vertical="center" wrapText="1"/>
    </xf>
    <xf numFmtId="4" fontId="12" fillId="0" borderId="2" xfId="15" applyNumberFormat="1" applyFont="1" applyFill="1" applyBorder="1" applyAlignment="1">
      <alignment horizontal="center" vertical="center" wrapText="1"/>
    </xf>
    <xf numFmtId="43" fontId="11" fillId="0" borderId="2" xfId="2" applyNumberFormat="1" applyFont="1" applyBorder="1" applyAlignment="1">
      <alignment horizontal="center" vertical="center"/>
    </xf>
    <xf numFmtId="3" fontId="11" fillId="0" borderId="2" xfId="15" applyNumberFormat="1" applyFont="1" applyBorder="1" applyAlignment="1">
      <alignment horizontal="center" vertical="center" wrapText="1"/>
    </xf>
    <xf numFmtId="3" fontId="12" fillId="3" borderId="4" xfId="13" applyNumberFormat="1" applyFont="1" applyFill="1" applyBorder="1" applyAlignment="1">
      <alignment horizontal="center" vertical="center" wrapText="1"/>
    </xf>
    <xf numFmtId="3" fontId="11" fillId="3" borderId="1" xfId="2" applyNumberFormat="1" applyFont="1" applyFill="1" applyBorder="1" applyAlignment="1">
      <alignment horizontal="center" vertical="center" wrapText="1"/>
    </xf>
    <xf numFmtId="4" fontId="11" fillId="3" borderId="4" xfId="2" applyNumberFormat="1" applyFont="1" applyFill="1" applyBorder="1" applyAlignment="1">
      <alignment horizontal="center" vertical="center" wrapText="1"/>
    </xf>
    <xf numFmtId="4" fontId="11" fillId="6" borderId="1" xfId="2" applyNumberFormat="1" applyFont="1" applyFill="1" applyBorder="1" applyAlignment="1">
      <alignment horizontal="center" vertical="center" wrapText="1"/>
    </xf>
    <xf numFmtId="0" fontId="10" fillId="7" borderId="3" xfId="2" applyFont="1" applyFill="1" applyBorder="1" applyAlignment="1">
      <alignment vertical="center"/>
    </xf>
    <xf numFmtId="0" fontId="11" fillId="0" borderId="2" xfId="2" applyFont="1" applyBorder="1" applyAlignment="1">
      <alignment horizontal="left" vertical="center"/>
    </xf>
    <xf numFmtId="0" fontId="11" fillId="0" borderId="0" xfId="2" applyFont="1" applyFill="1" applyAlignment="1">
      <alignment horizontal="left" vertical="center"/>
    </xf>
    <xf numFmtId="0" fontId="11" fillId="0" borderId="0" xfId="2" applyFont="1" applyFill="1" applyAlignment="1">
      <alignment horizontal="left" vertical="center" wrapText="1"/>
    </xf>
    <xf numFmtId="0" fontId="11" fillId="0" borderId="0" xfId="2" applyFont="1" applyAlignment="1">
      <alignment horizontal="left" vertical="center"/>
    </xf>
    <xf numFmtId="0" fontId="11" fillId="0" borderId="0" xfId="2" applyFont="1" applyAlignment="1">
      <alignment horizontal="left" vertical="center" wrapText="1"/>
    </xf>
    <xf numFmtId="0" fontId="2" fillId="0" borderId="0" xfId="2" applyAlignment="1">
      <alignment horizontal="left" vertical="center"/>
    </xf>
    <xf numFmtId="0" fontId="2" fillId="0" borderId="0" xfId="2" applyFill="1" applyAlignment="1">
      <alignment horizontal="left" vertical="center"/>
    </xf>
    <xf numFmtId="0" fontId="2" fillId="0" borderId="0" xfId="2" applyFill="1" applyAlignment="1">
      <alignment horizontal="left" vertical="center" wrapText="1"/>
    </xf>
    <xf numFmtId="0" fontId="2" fillId="0" borderId="0" xfId="2" applyFill="1" applyAlignment="1">
      <alignment horizontal="left"/>
    </xf>
    <xf numFmtId="0" fontId="3" fillId="4" borderId="0" xfId="2" applyFont="1" applyFill="1" applyAlignment="1">
      <alignment horizontal="center" vertical="center" wrapText="1"/>
    </xf>
  </cellXfs>
  <cellStyles count="39">
    <cellStyle name="Comma 2" xfId="4"/>
    <cellStyle name="Currency 2" xfId="5"/>
    <cellStyle name="Euro" xfId="6"/>
    <cellStyle name="Euro 2" xfId="7"/>
    <cellStyle name="Euro 2 2" xfId="8"/>
    <cellStyle name="Euro 3" xfId="9"/>
    <cellStyle name="Millares 2" xfId="10"/>
    <cellStyle name="Millares 2 2" xfId="11"/>
    <cellStyle name="Millares 2 3" xfId="12"/>
    <cellStyle name="Millares 3" xfId="13"/>
    <cellStyle name="Millares 4" xfId="14"/>
    <cellStyle name="Moneda 2" xfId="15"/>
    <cellStyle name="Moneda 2 2" xfId="16"/>
    <cellStyle name="Moneda 3" xfId="17"/>
    <cellStyle name="Moneda 3 2" xfId="18"/>
    <cellStyle name="Moneda 4" xfId="19"/>
    <cellStyle name="Moneda 5" xfId="20"/>
    <cellStyle name="Moneda 6" xfId="21"/>
    <cellStyle name="Moneda 8" xfId="22"/>
    <cellStyle name="Normal" xfId="0" builtinId="0"/>
    <cellStyle name="Normal 10" xfId="23"/>
    <cellStyle name="Normal 10 2" xfId="24"/>
    <cellStyle name="Normal 12" xfId="2"/>
    <cellStyle name="Normal 13" xfId="25"/>
    <cellStyle name="Normal 14" xfId="26"/>
    <cellStyle name="Normal 15" xfId="1"/>
    <cellStyle name="Normal 2" xfId="27"/>
    <cellStyle name="Normal 2 2" xfId="28"/>
    <cellStyle name="Normal 3" xfId="29"/>
    <cellStyle name="Normal 30" xfId="30"/>
    <cellStyle name="Normal 36" xfId="31"/>
    <cellStyle name="Normal 4" xfId="32"/>
    <cellStyle name="Normal 5" xfId="33"/>
    <cellStyle name="Normal 6" xfId="34"/>
    <cellStyle name="Normal 6 2" xfId="35"/>
    <cellStyle name="Normal 62" xfId="36"/>
    <cellStyle name="Normal 7" xfId="37"/>
    <cellStyle name="Normal 8" xfId="3"/>
    <cellStyle name="Normal 9" xfId="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rgb="FFFFFF00"/>
    <pageSetUpPr fitToPage="1"/>
  </sheetPr>
  <dimension ref="A3:X209"/>
  <sheetViews>
    <sheetView tabSelected="1" zoomScale="70" zoomScaleNormal="70" workbookViewId="0">
      <pane ySplit="9" topLeftCell="A10" activePane="bottomLeft" state="frozen"/>
      <selection activeCell="Q15" sqref="Q15"/>
      <selection pane="bottomLeft" activeCell="J12" sqref="J12"/>
    </sheetView>
  </sheetViews>
  <sheetFormatPr baseColWidth="10" defaultRowHeight="12.75" x14ac:dyDescent="0.2"/>
  <cols>
    <col min="1" max="1" width="39.28515625" style="5" customWidth="1"/>
    <col min="2" max="2" width="15.5703125" style="5" customWidth="1"/>
    <col min="3" max="3" width="20.140625" style="5" customWidth="1"/>
    <col min="4" max="4" width="35.7109375" style="4" customWidth="1"/>
    <col min="5" max="16384" width="11.42578125" style="1"/>
  </cols>
  <sheetData>
    <row r="3" spans="1:24" ht="41.25" customHeight="1" x14ac:dyDescent="0.2">
      <c r="A3" s="67" t="s">
        <v>1</v>
      </c>
      <c r="B3" s="67"/>
      <c r="C3" s="67"/>
      <c r="D3" s="67"/>
    </row>
    <row r="4" spans="1:24" ht="15.75" x14ac:dyDescent="0.2">
      <c r="A4" s="2"/>
      <c r="B4" s="3"/>
      <c r="C4" s="2"/>
    </row>
    <row r="5" spans="1:24" ht="15.75" x14ac:dyDescent="0.2">
      <c r="B5" s="3"/>
      <c r="C5" s="6"/>
    </row>
    <row r="6" spans="1:24" ht="15" x14ac:dyDescent="0.2">
      <c r="A6" s="7" t="s">
        <v>2</v>
      </c>
      <c r="B6" s="8" t="s">
        <v>3</v>
      </c>
      <c r="C6" s="6"/>
    </row>
    <row r="7" spans="1:24" x14ac:dyDescent="0.2">
      <c r="B7" s="9" t="s">
        <v>4</v>
      </c>
      <c r="C7" s="6"/>
    </row>
    <row r="8" spans="1:24" ht="24" customHeight="1" x14ac:dyDescent="0.2"/>
    <row r="9" spans="1:24" s="12" customFormat="1" ht="72" customHeight="1" x14ac:dyDescent="0.2">
      <c r="A9" s="10" t="s">
        <v>5</v>
      </c>
      <c r="B9" s="10" t="s">
        <v>6</v>
      </c>
      <c r="C9" s="10" t="s">
        <v>7</v>
      </c>
      <c r="D9" s="10" t="s">
        <v>8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spans="1:24" s="14" customFormat="1" ht="24.75" customHeight="1" x14ac:dyDescent="0.25">
      <c r="A10" s="13"/>
      <c r="B10" s="13"/>
      <c r="C10" s="13"/>
      <c r="D10" s="13"/>
    </row>
    <row r="11" spans="1:24" s="14" customFormat="1" ht="34.5" customHeight="1" x14ac:dyDescent="0.25">
      <c r="A11" s="15" t="s">
        <v>9</v>
      </c>
      <c r="B11" s="17" t="s">
        <v>10</v>
      </c>
      <c r="C11" s="15" t="s">
        <v>11</v>
      </c>
      <c r="D11" s="18">
        <v>3950</v>
      </c>
    </row>
    <row r="12" spans="1:24" s="14" customFormat="1" ht="221.25" customHeight="1" x14ac:dyDescent="0.25">
      <c r="A12" s="19" t="s">
        <v>12</v>
      </c>
      <c r="B12" s="17" t="s">
        <v>10</v>
      </c>
      <c r="C12" s="19" t="s">
        <v>13</v>
      </c>
      <c r="D12" s="20">
        <v>888439</v>
      </c>
    </row>
    <row r="13" spans="1:24" s="14" customFormat="1" ht="126" customHeight="1" x14ac:dyDescent="0.25">
      <c r="A13" s="23" t="s">
        <v>14</v>
      </c>
      <c r="B13" s="21" t="s">
        <v>15</v>
      </c>
      <c r="C13" s="23" t="s">
        <v>16</v>
      </c>
      <c r="D13" s="24">
        <v>1059757940</v>
      </c>
    </row>
    <row r="14" spans="1:24" s="14" customFormat="1" ht="18" x14ac:dyDescent="0.25">
      <c r="A14" s="25" t="s">
        <v>17</v>
      </c>
      <c r="B14" s="22" t="s">
        <v>15</v>
      </c>
      <c r="C14" s="25" t="s">
        <v>16</v>
      </c>
      <c r="D14" s="26" t="e">
        <f>'Formulario de Variables'!#REF!/'Formulario de Variables'!#REF!</f>
        <v>#REF!</v>
      </c>
    </row>
    <row r="15" spans="1:24" s="14" customFormat="1" ht="33.75" customHeight="1" x14ac:dyDescent="0.25">
      <c r="A15" s="19" t="s">
        <v>18</v>
      </c>
      <c r="B15" s="17" t="s">
        <v>10</v>
      </c>
      <c r="C15" s="19" t="s">
        <v>19</v>
      </c>
      <c r="D15" s="27">
        <v>3496093.93</v>
      </c>
    </row>
    <row r="16" spans="1:24" s="14" customFormat="1" ht="34.5" customHeight="1" x14ac:dyDescent="0.25">
      <c r="A16" s="23" t="s">
        <v>20</v>
      </c>
      <c r="B16" s="21" t="s">
        <v>15</v>
      </c>
      <c r="C16" s="23" t="s">
        <v>21</v>
      </c>
      <c r="D16" s="24">
        <v>387711000</v>
      </c>
    </row>
    <row r="17" spans="1:4" s="14" customFormat="1" ht="34.5" customHeight="1" x14ac:dyDescent="0.25">
      <c r="A17" s="23" t="s">
        <v>22</v>
      </c>
      <c r="B17" s="21" t="s">
        <v>15</v>
      </c>
      <c r="C17" s="23" t="s">
        <v>23</v>
      </c>
      <c r="D17" s="24">
        <v>100526872850</v>
      </c>
    </row>
    <row r="18" spans="1:4" s="14" customFormat="1" ht="34.5" customHeight="1" x14ac:dyDescent="0.25">
      <c r="A18" s="19" t="s">
        <v>24</v>
      </c>
      <c r="B18" s="17" t="s">
        <v>10</v>
      </c>
      <c r="C18" s="19" t="s">
        <v>25</v>
      </c>
      <c r="D18" s="20">
        <v>1042</v>
      </c>
    </row>
    <row r="19" spans="1:4" s="14" customFormat="1" ht="24.75" customHeight="1" x14ac:dyDescent="0.25">
      <c r="A19" s="29"/>
      <c r="B19" s="29"/>
      <c r="C19" s="29"/>
      <c r="D19" s="29"/>
    </row>
    <row r="20" spans="1:4" s="14" customFormat="1" ht="34.5" customHeight="1" x14ac:dyDescent="0.25">
      <c r="A20" s="30" t="s">
        <v>26</v>
      </c>
      <c r="B20" s="21" t="s">
        <v>15</v>
      </c>
      <c r="C20" s="30" t="s">
        <v>16</v>
      </c>
      <c r="D20" s="32">
        <v>693792200</v>
      </c>
    </row>
    <row r="21" spans="1:4" s="14" customFormat="1" ht="34.5" customHeight="1" x14ac:dyDescent="0.25">
      <c r="A21" s="19" t="s">
        <v>27</v>
      </c>
      <c r="B21" s="17" t="s">
        <v>10</v>
      </c>
      <c r="C21" s="19" t="s">
        <v>16</v>
      </c>
      <c r="D21" s="27">
        <v>380546820.68000001</v>
      </c>
    </row>
    <row r="22" spans="1:4" s="14" customFormat="1" ht="34.5" customHeight="1" x14ac:dyDescent="0.25">
      <c r="A22" s="19" t="s">
        <v>28</v>
      </c>
      <c r="B22" s="17" t="s">
        <v>10</v>
      </c>
      <c r="C22" s="19" t="s">
        <v>16</v>
      </c>
      <c r="D22" s="20">
        <v>934248600</v>
      </c>
    </row>
    <row r="23" spans="1:4" s="14" customFormat="1" ht="34.5" customHeight="1" x14ac:dyDescent="0.25">
      <c r="A23" s="19" t="s">
        <v>29</v>
      </c>
      <c r="B23" s="17" t="s">
        <v>10</v>
      </c>
      <c r="C23" s="19" t="s">
        <v>16</v>
      </c>
      <c r="D23" s="27">
        <v>2777867.29</v>
      </c>
    </row>
    <row r="24" spans="1:4" s="14" customFormat="1" ht="36.75" customHeight="1" x14ac:dyDescent="0.25">
      <c r="A24" s="19" t="s">
        <v>30</v>
      </c>
      <c r="B24" s="17" t="s">
        <v>10</v>
      </c>
      <c r="C24" s="19" t="s">
        <v>16</v>
      </c>
      <c r="D24" s="34">
        <v>284681150</v>
      </c>
    </row>
    <row r="25" spans="1:4" s="14" customFormat="1" ht="58.5" customHeight="1" x14ac:dyDescent="0.25">
      <c r="A25" s="19" t="s">
        <v>31</v>
      </c>
      <c r="B25" s="17" t="s">
        <v>10</v>
      </c>
      <c r="C25" s="19" t="s">
        <v>32</v>
      </c>
      <c r="D25" s="20">
        <v>15936</v>
      </c>
    </row>
    <row r="26" spans="1:4" s="14" customFormat="1" ht="54.75" customHeight="1" x14ac:dyDescent="0.25">
      <c r="A26" s="19" t="s">
        <v>33</v>
      </c>
      <c r="B26" s="17" t="s">
        <v>10</v>
      </c>
      <c r="C26" s="19" t="s">
        <v>34</v>
      </c>
      <c r="D26" s="35">
        <v>166</v>
      </c>
    </row>
    <row r="27" spans="1:4" s="14" customFormat="1" ht="63" customHeight="1" x14ac:dyDescent="0.25">
      <c r="A27" s="19" t="s">
        <v>35</v>
      </c>
      <c r="B27" s="17" t="s">
        <v>10</v>
      </c>
      <c r="C27" s="19" t="s">
        <v>32</v>
      </c>
      <c r="D27" s="20">
        <v>131808</v>
      </c>
    </row>
    <row r="28" spans="1:4" s="14" customFormat="1" ht="59.25" customHeight="1" x14ac:dyDescent="0.25">
      <c r="A28" s="19" t="s">
        <v>36</v>
      </c>
      <c r="B28" s="17" t="s">
        <v>10</v>
      </c>
      <c r="C28" s="19" t="s">
        <v>37</v>
      </c>
      <c r="D28" s="20">
        <v>1373</v>
      </c>
    </row>
    <row r="29" spans="1:4" s="14" customFormat="1" ht="60.75" customHeight="1" x14ac:dyDescent="0.25">
      <c r="A29" s="19" t="s">
        <v>38</v>
      </c>
      <c r="B29" s="17" t="s">
        <v>10</v>
      </c>
      <c r="C29" s="19" t="s">
        <v>32</v>
      </c>
      <c r="D29" s="35">
        <v>24.43</v>
      </c>
    </row>
    <row r="30" spans="1:4" s="14" customFormat="1" ht="44.25" customHeight="1" x14ac:dyDescent="0.25">
      <c r="A30" s="19" t="s">
        <v>39</v>
      </c>
      <c r="B30" s="17" t="s">
        <v>10</v>
      </c>
      <c r="C30" s="19" t="s">
        <v>40</v>
      </c>
      <c r="D30" s="20">
        <v>1466</v>
      </c>
    </row>
    <row r="31" spans="1:4" s="14" customFormat="1" ht="39.75" customHeight="1" x14ac:dyDescent="0.25">
      <c r="A31" s="19" t="s">
        <v>41</v>
      </c>
      <c r="B31" s="17" t="s">
        <v>10</v>
      </c>
      <c r="C31" s="19" t="s">
        <v>32</v>
      </c>
      <c r="D31" s="16">
        <v>50</v>
      </c>
    </row>
    <row r="32" spans="1:4" s="14" customFormat="1" ht="34.5" customHeight="1" x14ac:dyDescent="0.25">
      <c r="A32" s="25" t="s">
        <v>42</v>
      </c>
      <c r="B32" s="17" t="s">
        <v>10</v>
      </c>
      <c r="C32" s="25" t="s">
        <v>43</v>
      </c>
      <c r="D32" s="22">
        <v>595</v>
      </c>
    </row>
    <row r="33" spans="1:4" s="14" customFormat="1" ht="34.5" customHeight="1" x14ac:dyDescent="0.25">
      <c r="A33" s="19" t="s">
        <v>44</v>
      </c>
      <c r="B33" s="17" t="s">
        <v>10</v>
      </c>
      <c r="C33" s="19" t="s">
        <v>32</v>
      </c>
      <c r="D33" s="16">
        <v>1006</v>
      </c>
    </row>
    <row r="34" spans="1:4" s="14" customFormat="1" ht="34.5" customHeight="1" x14ac:dyDescent="0.25">
      <c r="A34" s="19" t="s">
        <v>45</v>
      </c>
      <c r="B34" s="17" t="s">
        <v>10</v>
      </c>
      <c r="C34" s="19" t="s">
        <v>46</v>
      </c>
      <c r="D34" s="36">
        <v>2610</v>
      </c>
    </row>
    <row r="35" spans="1:4" s="14" customFormat="1" ht="48.75" customHeight="1" x14ac:dyDescent="0.25">
      <c r="A35" s="23" t="s">
        <v>47</v>
      </c>
      <c r="B35" s="21" t="s">
        <v>15</v>
      </c>
      <c r="C35" s="23" t="s">
        <v>43</v>
      </c>
      <c r="D35" s="21">
        <v>595</v>
      </c>
    </row>
    <row r="36" spans="1:4" s="14" customFormat="1" ht="51.75" customHeight="1" x14ac:dyDescent="0.25">
      <c r="A36" s="23" t="s">
        <v>48</v>
      </c>
      <c r="B36" s="21" t="s">
        <v>15</v>
      </c>
      <c r="C36" s="23" t="s">
        <v>49</v>
      </c>
      <c r="D36" s="24">
        <v>6486</v>
      </c>
    </row>
    <row r="37" spans="1:4" s="14" customFormat="1" ht="64.5" customHeight="1" x14ac:dyDescent="0.25">
      <c r="A37" s="23" t="s">
        <v>50</v>
      </c>
      <c r="B37" s="21" t="s">
        <v>15</v>
      </c>
      <c r="C37" s="23" t="s">
        <v>49</v>
      </c>
      <c r="D37" s="24">
        <v>15080</v>
      </c>
    </row>
    <row r="38" spans="1:4" s="14" customFormat="1" ht="68.25" customHeight="1" x14ac:dyDescent="0.25">
      <c r="A38" s="23" t="s">
        <v>51</v>
      </c>
      <c r="B38" s="21" t="s">
        <v>15</v>
      </c>
      <c r="C38" s="23" t="s">
        <v>52</v>
      </c>
      <c r="D38" s="21">
        <v>2343</v>
      </c>
    </row>
    <row r="39" spans="1:4" s="14" customFormat="1" ht="55.5" customHeight="1" x14ac:dyDescent="0.25">
      <c r="A39" s="23" t="s">
        <v>53</v>
      </c>
      <c r="B39" s="21" t="s">
        <v>15</v>
      </c>
      <c r="C39" s="23" t="s">
        <v>49</v>
      </c>
      <c r="D39" s="21">
        <v>267</v>
      </c>
    </row>
    <row r="40" spans="1:4" s="14" customFormat="1" ht="84.75" customHeight="1" x14ac:dyDescent="0.25">
      <c r="A40" s="23" t="s">
        <v>54</v>
      </c>
      <c r="B40" s="21" t="s">
        <v>15</v>
      </c>
      <c r="C40" s="23" t="s">
        <v>55</v>
      </c>
      <c r="D40" s="21">
        <v>268</v>
      </c>
    </row>
    <row r="41" spans="1:4" s="14" customFormat="1" ht="34.5" customHeight="1" x14ac:dyDescent="0.25">
      <c r="A41" s="19" t="s">
        <v>56</v>
      </c>
      <c r="B41" s="17" t="s">
        <v>10</v>
      </c>
      <c r="C41" s="19" t="s">
        <v>16</v>
      </c>
      <c r="D41" s="27">
        <v>417992209</v>
      </c>
    </row>
    <row r="42" spans="1:4" s="14" customFormat="1" ht="63.75" customHeight="1" x14ac:dyDescent="0.25">
      <c r="A42" s="25" t="s">
        <v>57</v>
      </c>
      <c r="B42" s="17" t="s">
        <v>10</v>
      </c>
      <c r="C42" s="19" t="s">
        <v>16</v>
      </c>
      <c r="D42" s="27">
        <v>1746488.45</v>
      </c>
    </row>
    <row r="43" spans="1:4" s="14" customFormat="1" ht="74.25" customHeight="1" x14ac:dyDescent="0.25">
      <c r="A43" s="25" t="s">
        <v>58</v>
      </c>
      <c r="B43" s="17" t="s">
        <v>10</v>
      </c>
      <c r="C43" s="19" t="s">
        <v>59</v>
      </c>
      <c r="D43" s="16">
        <v>59</v>
      </c>
    </row>
    <row r="44" spans="1:4" s="14" customFormat="1" ht="34.5" customHeight="1" x14ac:dyDescent="0.25">
      <c r="A44" s="19" t="s">
        <v>60</v>
      </c>
      <c r="B44" s="17" t="s">
        <v>10</v>
      </c>
      <c r="C44" s="19" t="s">
        <v>16</v>
      </c>
      <c r="D44" s="16" t="s">
        <v>61</v>
      </c>
    </row>
    <row r="45" spans="1:4" s="14" customFormat="1" ht="34.5" customHeight="1" x14ac:dyDescent="0.25">
      <c r="A45" s="25" t="s">
        <v>62</v>
      </c>
      <c r="B45" s="17" t="s">
        <v>10</v>
      </c>
      <c r="C45" s="19" t="s">
        <v>63</v>
      </c>
      <c r="D45" s="16">
        <v>756</v>
      </c>
    </row>
    <row r="46" spans="1:4" s="14" customFormat="1" ht="34.5" customHeight="1" x14ac:dyDescent="0.25">
      <c r="A46" s="23" t="s">
        <v>64</v>
      </c>
      <c r="B46" s="21" t="s">
        <v>15</v>
      </c>
      <c r="C46" s="23" t="s">
        <v>49</v>
      </c>
      <c r="D46" s="24">
        <v>6434</v>
      </c>
    </row>
    <row r="47" spans="1:4" s="14" customFormat="1" ht="41.25" customHeight="1" x14ac:dyDescent="0.25">
      <c r="A47" s="23" t="s">
        <v>65</v>
      </c>
      <c r="B47" s="21" t="s">
        <v>15</v>
      </c>
      <c r="C47" s="23" t="s">
        <v>66</v>
      </c>
      <c r="D47" s="21">
        <v>1158</v>
      </c>
    </row>
    <row r="48" spans="1:4" s="14" customFormat="1" ht="60" customHeight="1" x14ac:dyDescent="0.25">
      <c r="A48" s="23" t="s">
        <v>67</v>
      </c>
      <c r="B48" s="21" t="s">
        <v>15</v>
      </c>
      <c r="C48" s="23" t="s">
        <v>66</v>
      </c>
      <c r="D48" s="21">
        <v>756</v>
      </c>
    </row>
    <row r="49" spans="1:4" s="14" customFormat="1" ht="73.5" customHeight="1" x14ac:dyDescent="0.25">
      <c r="A49" s="23" t="s">
        <v>68</v>
      </c>
      <c r="B49" s="21" t="s">
        <v>15</v>
      </c>
      <c r="C49" s="23" t="s">
        <v>49</v>
      </c>
      <c r="D49" s="24">
        <v>4686</v>
      </c>
    </row>
    <row r="50" spans="1:4" s="14" customFormat="1" ht="81.75" customHeight="1" x14ac:dyDescent="0.25">
      <c r="A50" s="37" t="s">
        <v>69</v>
      </c>
      <c r="B50" s="17" t="s">
        <v>10</v>
      </c>
      <c r="C50" s="37" t="s">
        <v>70</v>
      </c>
      <c r="D50" s="36">
        <v>1986507.66</v>
      </c>
    </row>
    <row r="51" spans="1:4" s="14" customFormat="1" ht="75" customHeight="1" x14ac:dyDescent="0.25">
      <c r="A51" s="39" t="s">
        <v>71</v>
      </c>
      <c r="B51" s="17" t="s">
        <v>10</v>
      </c>
      <c r="C51" s="37" t="s">
        <v>70</v>
      </c>
      <c r="D51" s="20">
        <v>293232</v>
      </c>
    </row>
    <row r="52" spans="1:4" s="14" customFormat="1" ht="42" customHeight="1" x14ac:dyDescent="0.25">
      <c r="A52" s="37" t="s">
        <v>72</v>
      </c>
      <c r="B52" s="17" t="s">
        <v>10</v>
      </c>
      <c r="C52" s="37" t="s">
        <v>16</v>
      </c>
      <c r="D52" s="34">
        <v>268227</v>
      </c>
    </row>
    <row r="53" spans="1:4" s="14" customFormat="1" ht="39" customHeight="1" x14ac:dyDescent="0.25">
      <c r="A53" s="37" t="s">
        <v>73</v>
      </c>
      <c r="B53" s="17" t="s">
        <v>10</v>
      </c>
      <c r="C53" s="37" t="s">
        <v>74</v>
      </c>
      <c r="D53" s="35">
        <v>259</v>
      </c>
    </row>
    <row r="54" spans="1:4" s="14" customFormat="1" ht="34.5" customHeight="1" x14ac:dyDescent="0.25">
      <c r="A54" s="40" t="s">
        <v>75</v>
      </c>
      <c r="B54" s="21" t="s">
        <v>15</v>
      </c>
      <c r="C54" s="40" t="s">
        <v>16</v>
      </c>
      <c r="D54" s="24">
        <v>57323757</v>
      </c>
    </row>
    <row r="55" spans="1:4" s="14" customFormat="1" ht="34.5" customHeight="1" x14ac:dyDescent="0.25">
      <c r="A55" s="40" t="s">
        <v>76</v>
      </c>
      <c r="B55" s="21" t="s">
        <v>15</v>
      </c>
      <c r="C55" s="40" t="s">
        <v>16</v>
      </c>
      <c r="D55" s="41">
        <v>821710756.02999997</v>
      </c>
    </row>
    <row r="56" spans="1:4" s="14" customFormat="1" ht="34.5" customHeight="1" x14ac:dyDescent="0.25">
      <c r="A56" s="40" t="s">
        <v>77</v>
      </c>
      <c r="B56" s="21" t="s">
        <v>15</v>
      </c>
      <c r="C56" s="40" t="s">
        <v>16</v>
      </c>
      <c r="D56" s="24">
        <v>16976633</v>
      </c>
    </row>
    <row r="57" spans="1:4" s="14" customFormat="1" ht="34.5" customHeight="1" x14ac:dyDescent="0.25">
      <c r="A57" s="40" t="s">
        <v>78</v>
      </c>
      <c r="B57" s="21" t="s">
        <v>15</v>
      </c>
      <c r="C57" s="40" t="s">
        <v>16</v>
      </c>
      <c r="D57" s="41">
        <v>106394344</v>
      </c>
    </row>
    <row r="58" spans="1:4" s="14" customFormat="1" ht="60.75" customHeight="1" x14ac:dyDescent="0.25">
      <c r="A58" s="40" t="s">
        <v>79</v>
      </c>
      <c r="B58" s="21" t="s">
        <v>15</v>
      </c>
      <c r="C58" s="40" t="s">
        <v>16</v>
      </c>
      <c r="D58" s="41">
        <v>33566394.350000001</v>
      </c>
    </row>
    <row r="59" spans="1:4" s="14" customFormat="1" ht="34.5" customHeight="1" x14ac:dyDescent="0.25">
      <c r="A59" s="40" t="s">
        <v>80</v>
      </c>
      <c r="B59" s="21" t="s">
        <v>15</v>
      </c>
      <c r="C59" s="40" t="s">
        <v>81</v>
      </c>
      <c r="D59" s="24">
        <v>1455</v>
      </c>
    </row>
    <row r="60" spans="1:4" s="14" customFormat="1" ht="56.25" customHeight="1" x14ac:dyDescent="0.25">
      <c r="A60" s="40" t="s">
        <v>82</v>
      </c>
      <c r="B60" s="21" t="s">
        <v>15</v>
      </c>
      <c r="C60" s="40" t="s">
        <v>81</v>
      </c>
      <c r="D60" s="24">
        <v>1455</v>
      </c>
    </row>
    <row r="61" spans="1:4" s="14" customFormat="1" ht="34.5" customHeight="1" x14ac:dyDescent="0.25">
      <c r="A61" s="39" t="s">
        <v>83</v>
      </c>
      <c r="B61" s="17" t="s">
        <v>10</v>
      </c>
      <c r="C61" s="39" t="s">
        <v>16</v>
      </c>
      <c r="D61" s="33">
        <v>41681660.950000003</v>
      </c>
    </row>
    <row r="62" spans="1:4" s="14" customFormat="1" ht="34.5" customHeight="1" x14ac:dyDescent="0.25">
      <c r="A62" s="39" t="s">
        <v>84</v>
      </c>
      <c r="B62" s="17" t="s">
        <v>10</v>
      </c>
      <c r="C62" s="39" t="s">
        <v>16</v>
      </c>
      <c r="D62" s="33">
        <v>78830640</v>
      </c>
    </row>
    <row r="63" spans="1:4" s="14" customFormat="1" ht="34.5" customHeight="1" x14ac:dyDescent="0.25">
      <c r="A63" s="39" t="s">
        <v>85</v>
      </c>
      <c r="B63" s="17" t="s">
        <v>10</v>
      </c>
      <c r="C63" s="39" t="s">
        <v>16</v>
      </c>
      <c r="D63" s="33">
        <v>42439044.950000003</v>
      </c>
    </row>
    <row r="64" spans="1:4" s="14" customFormat="1" ht="34.5" customHeight="1" x14ac:dyDescent="0.25">
      <c r="A64" s="39" t="s">
        <v>86</v>
      </c>
      <c r="B64" s="16" t="s">
        <v>10</v>
      </c>
      <c r="C64" s="39" t="s">
        <v>16</v>
      </c>
      <c r="D64" s="33">
        <v>179672560</v>
      </c>
    </row>
    <row r="65" spans="1:4" s="14" customFormat="1" ht="24.75" customHeight="1" x14ac:dyDescent="0.25">
      <c r="A65" s="29"/>
      <c r="B65" s="29"/>
      <c r="C65" s="29"/>
      <c r="D65" s="29"/>
    </row>
    <row r="66" spans="1:4" s="14" customFormat="1" ht="34.5" customHeight="1" x14ac:dyDescent="0.25">
      <c r="A66" s="30" t="s">
        <v>87</v>
      </c>
      <c r="B66" s="21" t="s">
        <v>15</v>
      </c>
      <c r="C66" s="30" t="s">
        <v>49</v>
      </c>
      <c r="D66" s="31">
        <v>92.5</v>
      </c>
    </row>
    <row r="67" spans="1:4" s="14" customFormat="1" ht="34.5" customHeight="1" x14ac:dyDescent="0.25">
      <c r="A67" s="42" t="s">
        <v>88</v>
      </c>
      <c r="B67" s="21" t="s">
        <v>15</v>
      </c>
      <c r="C67" s="42" t="s">
        <v>89</v>
      </c>
      <c r="D67" s="43">
        <v>25</v>
      </c>
    </row>
    <row r="68" spans="1:4" s="44" customFormat="1" ht="24.75" customHeight="1" x14ac:dyDescent="0.25">
      <c r="A68" s="29"/>
      <c r="B68" s="29"/>
      <c r="C68" s="29"/>
      <c r="D68" s="29"/>
    </row>
    <row r="69" spans="1:4" s="14" customFormat="1" ht="34.5" customHeight="1" x14ac:dyDescent="0.25">
      <c r="A69" s="15" t="s">
        <v>90</v>
      </c>
      <c r="B69" s="17" t="s">
        <v>10</v>
      </c>
      <c r="C69" s="15" t="s">
        <v>91</v>
      </c>
      <c r="D69" s="18">
        <v>234006</v>
      </c>
    </row>
    <row r="70" spans="1:4" s="14" customFormat="1" ht="34.5" customHeight="1" x14ac:dyDescent="0.25">
      <c r="A70" s="19" t="s">
        <v>92</v>
      </c>
      <c r="B70" s="17" t="s">
        <v>10</v>
      </c>
      <c r="C70" s="19" t="s">
        <v>91</v>
      </c>
      <c r="D70" s="36">
        <v>3188</v>
      </c>
    </row>
    <row r="71" spans="1:4" s="14" customFormat="1" ht="34.5" customHeight="1" x14ac:dyDescent="0.25">
      <c r="A71" s="19" t="s">
        <v>93</v>
      </c>
      <c r="B71" s="17" t="s">
        <v>10</v>
      </c>
      <c r="C71" s="19" t="s">
        <v>91</v>
      </c>
      <c r="D71" s="20">
        <v>234006</v>
      </c>
    </row>
    <row r="72" spans="1:4" s="14" customFormat="1" ht="34.5" customHeight="1" x14ac:dyDescent="0.25">
      <c r="A72" s="19" t="s">
        <v>94</v>
      </c>
      <c r="B72" s="17" t="s">
        <v>10</v>
      </c>
      <c r="C72" s="19" t="s">
        <v>91</v>
      </c>
      <c r="D72" s="20">
        <v>3188</v>
      </c>
    </row>
    <row r="73" spans="1:4" s="14" customFormat="1" ht="34.5" customHeight="1" x14ac:dyDescent="0.25">
      <c r="A73" s="25" t="s">
        <v>95</v>
      </c>
      <c r="B73" s="17" t="s">
        <v>10</v>
      </c>
      <c r="C73" s="25" t="s">
        <v>16</v>
      </c>
      <c r="D73" s="26">
        <v>50188444</v>
      </c>
    </row>
    <row r="74" spans="1:4" s="45" customFormat="1" ht="274.5" customHeight="1" x14ac:dyDescent="0.25">
      <c r="A74" s="19" t="s">
        <v>96</v>
      </c>
      <c r="B74" s="17" t="s">
        <v>10</v>
      </c>
      <c r="C74" s="19" t="s">
        <v>97</v>
      </c>
      <c r="D74" s="16" t="s">
        <v>98</v>
      </c>
    </row>
    <row r="75" spans="1:4" s="14" customFormat="1" ht="78.75" customHeight="1" x14ac:dyDescent="0.25">
      <c r="A75" s="19" t="s">
        <v>99</v>
      </c>
      <c r="B75" s="17" t="s">
        <v>10</v>
      </c>
      <c r="C75" s="19" t="s">
        <v>100</v>
      </c>
      <c r="D75" s="16" t="s">
        <v>98</v>
      </c>
    </row>
    <row r="76" spans="1:4" s="14" customFormat="1" ht="121.5" customHeight="1" x14ac:dyDescent="0.25">
      <c r="A76" s="25" t="s">
        <v>101</v>
      </c>
      <c r="B76" s="17" t="s">
        <v>10</v>
      </c>
      <c r="C76" s="19" t="s">
        <v>100</v>
      </c>
      <c r="D76" s="16" t="s">
        <v>98</v>
      </c>
    </row>
    <row r="77" spans="1:4" s="14" customFormat="1" ht="78" customHeight="1" x14ac:dyDescent="0.25">
      <c r="A77" s="19" t="s">
        <v>102</v>
      </c>
      <c r="B77" s="17" t="s">
        <v>10</v>
      </c>
      <c r="C77" s="19" t="s">
        <v>100</v>
      </c>
      <c r="D77" s="16" t="s">
        <v>98</v>
      </c>
    </row>
    <row r="78" spans="1:4" s="14" customFormat="1" ht="120.75" customHeight="1" x14ac:dyDescent="0.25">
      <c r="A78" s="25" t="s">
        <v>103</v>
      </c>
      <c r="B78" s="17" t="s">
        <v>10</v>
      </c>
      <c r="C78" s="19" t="s">
        <v>100</v>
      </c>
      <c r="D78" s="16" t="s">
        <v>98</v>
      </c>
    </row>
    <row r="79" spans="1:4" s="14" customFormat="1" ht="216.75" customHeight="1" x14ac:dyDescent="0.25">
      <c r="A79" s="46" t="s">
        <v>104</v>
      </c>
      <c r="B79" s="17" t="s">
        <v>10</v>
      </c>
      <c r="C79" s="19" t="s">
        <v>100</v>
      </c>
      <c r="D79" s="16" t="s">
        <v>106</v>
      </c>
    </row>
    <row r="80" spans="1:4" s="14" customFormat="1" ht="255" customHeight="1" x14ac:dyDescent="0.25">
      <c r="A80" s="46" t="s">
        <v>107</v>
      </c>
      <c r="B80" s="17" t="s">
        <v>10</v>
      </c>
      <c r="C80" s="19" t="s">
        <v>100</v>
      </c>
      <c r="D80" s="35" t="s">
        <v>105</v>
      </c>
    </row>
    <row r="81" spans="1:4" s="14" customFormat="1" ht="133.5" customHeight="1" x14ac:dyDescent="0.25">
      <c r="A81" s="46" t="s">
        <v>108</v>
      </c>
      <c r="B81" s="17" t="s">
        <v>10</v>
      </c>
      <c r="C81" s="19" t="s">
        <v>100</v>
      </c>
      <c r="D81" s="28" t="s">
        <v>98</v>
      </c>
    </row>
    <row r="82" spans="1:4" s="14" customFormat="1" ht="133.5" customHeight="1" x14ac:dyDescent="0.25">
      <c r="A82" s="46" t="s">
        <v>109</v>
      </c>
      <c r="B82" s="17" t="s">
        <v>10</v>
      </c>
      <c r="C82" s="19" t="s">
        <v>100</v>
      </c>
      <c r="D82" s="28" t="s">
        <v>98</v>
      </c>
    </row>
    <row r="83" spans="1:4" s="14" customFormat="1" ht="148.5" customHeight="1" x14ac:dyDescent="0.25">
      <c r="A83" s="46" t="s">
        <v>110</v>
      </c>
      <c r="B83" s="17" t="s">
        <v>10</v>
      </c>
      <c r="C83" s="19" t="s">
        <v>100</v>
      </c>
      <c r="D83" s="28" t="s">
        <v>98</v>
      </c>
    </row>
    <row r="84" spans="1:4" s="14" customFormat="1" ht="195.75" customHeight="1" x14ac:dyDescent="0.25">
      <c r="A84" s="46" t="s">
        <v>111</v>
      </c>
      <c r="B84" s="17" t="s">
        <v>10</v>
      </c>
      <c r="C84" s="19" t="s">
        <v>100</v>
      </c>
      <c r="D84" s="28" t="s">
        <v>98</v>
      </c>
    </row>
    <row r="85" spans="1:4" s="14" customFormat="1" ht="122.25" customHeight="1" x14ac:dyDescent="0.25">
      <c r="A85" s="25" t="s">
        <v>112</v>
      </c>
      <c r="B85" s="17" t="s">
        <v>10</v>
      </c>
      <c r="C85" s="19" t="s">
        <v>100</v>
      </c>
      <c r="D85" s="28" t="s">
        <v>98</v>
      </c>
    </row>
    <row r="86" spans="1:4" s="14" customFormat="1" ht="179.25" customHeight="1" x14ac:dyDescent="0.25">
      <c r="A86" s="25" t="s">
        <v>113</v>
      </c>
      <c r="B86" s="17" t="s">
        <v>10</v>
      </c>
      <c r="C86" s="19" t="s">
        <v>100</v>
      </c>
      <c r="D86" s="28" t="s">
        <v>98</v>
      </c>
    </row>
    <row r="87" spans="1:4" s="14" customFormat="1" ht="81.75" customHeight="1" x14ac:dyDescent="0.25">
      <c r="A87" s="25" t="s">
        <v>114</v>
      </c>
      <c r="B87" s="17" t="s">
        <v>10</v>
      </c>
      <c r="C87" s="19" t="s">
        <v>100</v>
      </c>
      <c r="D87" s="28" t="s">
        <v>98</v>
      </c>
    </row>
    <row r="88" spans="1:4" s="47" customFormat="1" ht="174.75" customHeight="1" x14ac:dyDescent="0.25">
      <c r="A88" s="25" t="s">
        <v>115</v>
      </c>
      <c r="B88" s="17" t="s">
        <v>10</v>
      </c>
      <c r="C88" s="19" t="s">
        <v>100</v>
      </c>
      <c r="D88" s="28" t="s">
        <v>98</v>
      </c>
    </row>
    <row r="89" spans="1:4" s="14" customFormat="1" ht="34.5" customHeight="1" x14ac:dyDescent="0.25">
      <c r="A89" s="19" t="s">
        <v>116</v>
      </c>
      <c r="B89" s="17" t="s">
        <v>10</v>
      </c>
      <c r="C89" s="19" t="s">
        <v>16</v>
      </c>
      <c r="D89" s="48">
        <v>67134900.079999998</v>
      </c>
    </row>
    <row r="90" spans="1:4" s="14" customFormat="1" ht="34.5" customHeight="1" x14ac:dyDescent="0.25">
      <c r="A90" s="19" t="s">
        <v>117</v>
      </c>
      <c r="B90" s="17" t="s">
        <v>10</v>
      </c>
      <c r="C90" s="19" t="s">
        <v>118</v>
      </c>
      <c r="D90" s="49">
        <v>78820</v>
      </c>
    </row>
    <row r="91" spans="1:4" s="14" customFormat="1" ht="34.5" customHeight="1" x14ac:dyDescent="0.25">
      <c r="A91" s="19" t="s">
        <v>119</v>
      </c>
      <c r="B91" s="17" t="s">
        <v>10</v>
      </c>
      <c r="C91" s="19" t="s">
        <v>118</v>
      </c>
      <c r="D91" s="49">
        <v>1611</v>
      </c>
    </row>
    <row r="92" spans="1:4" s="14" customFormat="1" ht="34.5" customHeight="1" x14ac:dyDescent="0.25">
      <c r="A92" s="19" t="s">
        <v>120</v>
      </c>
      <c r="B92" s="17" t="s">
        <v>10</v>
      </c>
      <c r="C92" s="19" t="s">
        <v>16</v>
      </c>
      <c r="D92" s="50">
        <v>3722686.63</v>
      </c>
    </row>
    <row r="93" spans="1:4" s="14" customFormat="1" ht="33" customHeight="1" x14ac:dyDescent="0.25">
      <c r="A93" s="19" t="s">
        <v>121</v>
      </c>
      <c r="B93" s="17" t="s">
        <v>10</v>
      </c>
      <c r="C93" s="19" t="s">
        <v>122</v>
      </c>
      <c r="D93" s="20">
        <v>60107</v>
      </c>
    </row>
    <row r="94" spans="1:4" s="14" customFormat="1" ht="60" customHeight="1" x14ac:dyDescent="0.25">
      <c r="A94" s="19" t="s">
        <v>123</v>
      </c>
      <c r="B94" s="17" t="s">
        <v>10</v>
      </c>
      <c r="C94" s="19" t="s">
        <v>122</v>
      </c>
      <c r="D94" s="20">
        <v>18032</v>
      </c>
    </row>
    <row r="95" spans="1:4" s="14" customFormat="1" ht="57" customHeight="1" x14ac:dyDescent="0.25">
      <c r="A95" s="19" t="s">
        <v>124</v>
      </c>
      <c r="B95" s="17" t="s">
        <v>10</v>
      </c>
      <c r="C95" s="19" t="s">
        <v>122</v>
      </c>
      <c r="D95" s="20">
        <v>202397</v>
      </c>
    </row>
    <row r="96" spans="1:4" s="14" customFormat="1" ht="47.25" customHeight="1" x14ac:dyDescent="0.25">
      <c r="A96" s="19" t="s">
        <v>125</v>
      </c>
      <c r="B96" s="17" t="s">
        <v>10</v>
      </c>
      <c r="C96" s="19" t="s">
        <v>122</v>
      </c>
      <c r="D96" s="20">
        <v>20000</v>
      </c>
    </row>
    <row r="97" spans="1:4" s="14" customFormat="1" ht="34.5" customHeight="1" x14ac:dyDescent="0.25">
      <c r="A97" s="19" t="s">
        <v>126</v>
      </c>
      <c r="B97" s="17" t="s">
        <v>10</v>
      </c>
      <c r="C97" s="19" t="s">
        <v>122</v>
      </c>
      <c r="D97" s="20" t="s">
        <v>127</v>
      </c>
    </row>
    <row r="98" spans="1:4" s="14" customFormat="1" ht="55.5" customHeight="1" x14ac:dyDescent="0.25">
      <c r="A98" s="19" t="s">
        <v>128</v>
      </c>
      <c r="B98" s="17" t="s">
        <v>10</v>
      </c>
      <c r="C98" s="19" t="s">
        <v>16</v>
      </c>
      <c r="D98" s="20" t="s">
        <v>0</v>
      </c>
    </row>
    <row r="99" spans="1:4" s="14" customFormat="1" ht="63" customHeight="1" x14ac:dyDescent="0.25">
      <c r="A99" s="19" t="s">
        <v>129</v>
      </c>
      <c r="B99" s="17" t="s">
        <v>10</v>
      </c>
      <c r="C99" s="19" t="s">
        <v>130</v>
      </c>
      <c r="D99" s="20">
        <v>300536</v>
      </c>
    </row>
    <row r="100" spans="1:4" s="14" customFormat="1" ht="61.5" customHeight="1" x14ac:dyDescent="0.25">
      <c r="A100" s="19" t="s">
        <v>131</v>
      </c>
      <c r="B100" s="17" t="s">
        <v>10</v>
      </c>
      <c r="C100" s="19" t="s">
        <v>130</v>
      </c>
      <c r="D100" s="16">
        <v>4131</v>
      </c>
    </row>
    <row r="101" spans="1:4" s="14" customFormat="1" ht="51.75" customHeight="1" x14ac:dyDescent="0.25">
      <c r="A101" s="19" t="s">
        <v>132</v>
      </c>
      <c r="B101" s="17" t="s">
        <v>10</v>
      </c>
      <c r="C101" s="19" t="s">
        <v>16</v>
      </c>
      <c r="D101" s="38">
        <v>3474470.69</v>
      </c>
    </row>
    <row r="102" spans="1:4" s="14" customFormat="1" ht="46.5" customHeight="1" x14ac:dyDescent="0.25">
      <c r="A102" s="19" t="s">
        <v>133</v>
      </c>
      <c r="B102" s="17" t="s">
        <v>10</v>
      </c>
      <c r="C102" s="19" t="s">
        <v>122</v>
      </c>
      <c r="D102" s="20">
        <v>290065</v>
      </c>
    </row>
    <row r="103" spans="1:4" s="14" customFormat="1" ht="60.75" customHeight="1" x14ac:dyDescent="0.25">
      <c r="A103" s="25" t="s">
        <v>134</v>
      </c>
      <c r="B103" s="17" t="s">
        <v>10</v>
      </c>
      <c r="C103" s="19" t="s">
        <v>100</v>
      </c>
      <c r="D103" s="16" t="s">
        <v>135</v>
      </c>
    </row>
    <row r="104" spans="1:4" s="14" customFormat="1" ht="224.25" customHeight="1" x14ac:dyDescent="0.25">
      <c r="A104" s="25" t="s">
        <v>136</v>
      </c>
      <c r="B104" s="17" t="s">
        <v>10</v>
      </c>
      <c r="C104" s="19" t="s">
        <v>100</v>
      </c>
      <c r="D104" s="51" t="s">
        <v>135</v>
      </c>
    </row>
    <row r="105" spans="1:4" s="14" customFormat="1" ht="346.5" customHeight="1" x14ac:dyDescent="0.25">
      <c r="A105" s="25" t="s">
        <v>137</v>
      </c>
      <c r="B105" s="17" t="s">
        <v>10</v>
      </c>
      <c r="C105" s="19" t="s">
        <v>100</v>
      </c>
      <c r="D105" s="51" t="s">
        <v>135</v>
      </c>
    </row>
    <row r="106" spans="1:4" s="14" customFormat="1" ht="60.75" customHeight="1" x14ac:dyDescent="0.25">
      <c r="A106" s="19" t="s">
        <v>138</v>
      </c>
      <c r="B106" s="17" t="s">
        <v>10</v>
      </c>
      <c r="C106" s="19" t="s">
        <v>16</v>
      </c>
      <c r="D106" s="52">
        <v>29278305</v>
      </c>
    </row>
    <row r="107" spans="1:4" s="14" customFormat="1" ht="60.75" customHeight="1" x14ac:dyDescent="0.25">
      <c r="A107" s="19" t="s">
        <v>139</v>
      </c>
      <c r="B107" s="17" t="s">
        <v>10</v>
      </c>
      <c r="C107" s="19" t="s">
        <v>16</v>
      </c>
      <c r="D107" s="52">
        <v>0</v>
      </c>
    </row>
    <row r="108" spans="1:4" s="14" customFormat="1" ht="60.75" customHeight="1" x14ac:dyDescent="0.25">
      <c r="A108" s="19" t="s">
        <v>140</v>
      </c>
      <c r="B108" s="17" t="s">
        <v>10</v>
      </c>
      <c r="C108" s="19" t="s">
        <v>141</v>
      </c>
      <c r="D108" s="52">
        <v>22399212.879999999</v>
      </c>
    </row>
    <row r="109" spans="1:4" s="14" customFormat="1" ht="60.75" customHeight="1" x14ac:dyDescent="0.25">
      <c r="A109" s="19" t="s">
        <v>142</v>
      </c>
      <c r="B109" s="17" t="s">
        <v>10</v>
      </c>
      <c r="C109" s="19" t="s">
        <v>16</v>
      </c>
      <c r="D109" s="52">
        <v>659600</v>
      </c>
    </row>
    <row r="110" spans="1:4" s="14" customFormat="1" ht="60.75" customHeight="1" x14ac:dyDescent="0.25">
      <c r="A110" s="19" t="s">
        <v>143</v>
      </c>
      <c r="B110" s="17" t="s">
        <v>10</v>
      </c>
      <c r="C110" s="19" t="s">
        <v>16</v>
      </c>
      <c r="D110" s="52">
        <v>0</v>
      </c>
    </row>
    <row r="111" spans="1:4" s="14" customFormat="1" ht="60.75" customHeight="1" x14ac:dyDescent="0.25">
      <c r="A111" s="19" t="s">
        <v>144</v>
      </c>
      <c r="B111" s="17" t="s">
        <v>10</v>
      </c>
      <c r="C111" s="19" t="s">
        <v>141</v>
      </c>
      <c r="D111" s="52">
        <v>10207525</v>
      </c>
    </row>
    <row r="112" spans="1:4" s="14" customFormat="1" ht="34.5" customHeight="1" x14ac:dyDescent="0.25">
      <c r="A112" s="23" t="s">
        <v>145</v>
      </c>
      <c r="B112" s="21" t="s">
        <v>15</v>
      </c>
      <c r="C112" s="23" t="s">
        <v>146</v>
      </c>
      <c r="D112" s="24">
        <v>62443153</v>
      </c>
    </row>
    <row r="113" spans="1:4" s="14" customFormat="1" ht="34.5" customHeight="1" x14ac:dyDescent="0.25">
      <c r="A113" s="23" t="s">
        <v>147</v>
      </c>
      <c r="B113" s="21" t="s">
        <v>15</v>
      </c>
      <c r="C113" s="23" t="s">
        <v>146</v>
      </c>
      <c r="D113" s="24">
        <v>51953961</v>
      </c>
    </row>
    <row r="114" spans="1:4" s="14" customFormat="1" ht="34.5" customHeight="1" x14ac:dyDescent="0.25">
      <c r="A114" s="42" t="s">
        <v>148</v>
      </c>
      <c r="B114" s="21" t="s">
        <v>15</v>
      </c>
      <c r="C114" s="42" t="s">
        <v>149</v>
      </c>
      <c r="D114" s="53">
        <v>44495320</v>
      </c>
    </row>
    <row r="115" spans="1:4" s="14" customFormat="1" ht="24.75" customHeight="1" x14ac:dyDescent="0.25">
      <c r="A115" s="29"/>
      <c r="B115" s="29"/>
      <c r="C115" s="29"/>
      <c r="D115" s="29"/>
    </row>
    <row r="116" spans="1:4" s="14" customFormat="1" ht="34.5" customHeight="1" x14ac:dyDescent="0.25">
      <c r="A116" s="30" t="s">
        <v>150</v>
      </c>
      <c r="B116" s="21" t="s">
        <v>15</v>
      </c>
      <c r="C116" s="30" t="s">
        <v>16</v>
      </c>
      <c r="D116" s="54">
        <v>425180502</v>
      </c>
    </row>
    <row r="117" spans="1:4" s="14" customFormat="1" ht="34.5" customHeight="1" x14ac:dyDescent="0.25">
      <c r="A117" s="23" t="s">
        <v>151</v>
      </c>
      <c r="B117" s="21" t="s">
        <v>15</v>
      </c>
      <c r="C117" s="23" t="s">
        <v>16</v>
      </c>
      <c r="D117" s="41">
        <v>609896664.29999995</v>
      </c>
    </row>
    <row r="118" spans="1:4" s="14" customFormat="1" ht="34.5" customHeight="1" x14ac:dyDescent="0.25">
      <c r="A118" s="23" t="s">
        <v>152</v>
      </c>
      <c r="B118" s="21" t="s">
        <v>15</v>
      </c>
      <c r="C118" s="23" t="s">
        <v>153</v>
      </c>
      <c r="D118" s="24">
        <v>215371</v>
      </c>
    </row>
    <row r="119" spans="1:4" s="14" customFormat="1" ht="34.5" customHeight="1" x14ac:dyDescent="0.25">
      <c r="A119" s="23" t="s">
        <v>154</v>
      </c>
      <c r="B119" s="21" t="s">
        <v>15</v>
      </c>
      <c r="C119" s="23" t="s">
        <v>153</v>
      </c>
      <c r="D119" s="24">
        <v>353450</v>
      </c>
    </row>
    <row r="120" spans="1:4" s="14" customFormat="1" ht="34.5" customHeight="1" x14ac:dyDescent="0.25">
      <c r="A120" s="19" t="s">
        <v>155</v>
      </c>
      <c r="B120" s="17" t="s">
        <v>10</v>
      </c>
      <c r="C120" s="19" t="s">
        <v>16</v>
      </c>
      <c r="D120" s="20">
        <v>277564500</v>
      </c>
    </row>
    <row r="121" spans="1:4" s="14" customFormat="1" ht="34.5" customHeight="1" x14ac:dyDescent="0.25">
      <c r="A121" s="19" t="s">
        <v>156</v>
      </c>
      <c r="B121" s="17" t="s">
        <v>10</v>
      </c>
      <c r="C121" s="19" t="s">
        <v>16</v>
      </c>
      <c r="D121" s="27">
        <v>55444601.789999999</v>
      </c>
    </row>
    <row r="122" spans="1:4" s="14" customFormat="1" ht="34.5" customHeight="1" x14ac:dyDescent="0.25">
      <c r="A122" s="23" t="s">
        <v>157</v>
      </c>
      <c r="B122" s="21" t="s">
        <v>15</v>
      </c>
      <c r="C122" s="23" t="s">
        <v>16</v>
      </c>
      <c r="D122" s="24">
        <v>1921494713</v>
      </c>
    </row>
    <row r="123" spans="1:4" s="14" customFormat="1" ht="34.5" customHeight="1" x14ac:dyDescent="0.25">
      <c r="A123" s="19" t="s">
        <v>158</v>
      </c>
      <c r="B123" s="17" t="s">
        <v>10</v>
      </c>
      <c r="C123" s="19" t="s">
        <v>16</v>
      </c>
      <c r="D123" s="34">
        <v>16240164.6</v>
      </c>
    </row>
    <row r="124" spans="1:4" s="14" customFormat="1" ht="34.5" customHeight="1" x14ac:dyDescent="0.25">
      <c r="A124" s="19" t="s">
        <v>159</v>
      </c>
      <c r="B124" s="17" t="s">
        <v>10</v>
      </c>
      <c r="C124" s="19" t="s">
        <v>16</v>
      </c>
      <c r="D124" s="34">
        <v>15482475.76</v>
      </c>
    </row>
    <row r="125" spans="1:4" s="14" customFormat="1" ht="34.5" customHeight="1" x14ac:dyDescent="0.25">
      <c r="A125" s="19" t="s">
        <v>160</v>
      </c>
      <c r="B125" s="17" t="s">
        <v>10</v>
      </c>
      <c r="C125" s="19" t="s">
        <v>16</v>
      </c>
      <c r="D125" s="34">
        <v>250108642.34999999</v>
      </c>
    </row>
    <row r="126" spans="1:4" s="14" customFormat="1" ht="34.5" customHeight="1" x14ac:dyDescent="0.25">
      <c r="A126" s="23" t="s">
        <v>161</v>
      </c>
      <c r="B126" s="21" t="s">
        <v>15</v>
      </c>
      <c r="C126" s="23" t="s">
        <v>16</v>
      </c>
      <c r="D126" s="24">
        <v>1018666212</v>
      </c>
    </row>
    <row r="127" spans="1:4" s="14" customFormat="1" ht="34.5" customHeight="1" x14ac:dyDescent="0.25">
      <c r="A127" s="23" t="s">
        <v>162</v>
      </c>
      <c r="B127" s="21" t="s">
        <v>15</v>
      </c>
      <c r="C127" s="23" t="s">
        <v>16</v>
      </c>
      <c r="D127" s="24">
        <v>155000000</v>
      </c>
    </row>
    <row r="128" spans="1:4" s="14" customFormat="1" ht="34.5" customHeight="1" x14ac:dyDescent="0.25">
      <c r="A128" s="23" t="s">
        <v>163</v>
      </c>
      <c r="B128" s="21" t="s">
        <v>15</v>
      </c>
      <c r="C128" s="23" t="s">
        <v>16</v>
      </c>
      <c r="D128" s="24">
        <v>9479809</v>
      </c>
    </row>
    <row r="129" spans="1:4" s="14" customFormat="1" ht="34.5" customHeight="1" x14ac:dyDescent="0.25">
      <c r="A129" s="42" t="s">
        <v>164</v>
      </c>
      <c r="B129" s="21" t="s">
        <v>15</v>
      </c>
      <c r="C129" s="42" t="s">
        <v>16</v>
      </c>
      <c r="D129" s="55">
        <v>1584246352</v>
      </c>
    </row>
    <row r="130" spans="1:4" s="14" customFormat="1" ht="24.75" customHeight="1" x14ac:dyDescent="0.25">
      <c r="A130" s="29"/>
      <c r="B130" s="29"/>
      <c r="C130" s="29"/>
      <c r="D130" s="29"/>
    </row>
    <row r="131" spans="1:4" s="14" customFormat="1" ht="34.5" customHeight="1" x14ac:dyDescent="0.25">
      <c r="A131" s="15" t="s">
        <v>165</v>
      </c>
      <c r="B131" s="17" t="s">
        <v>10</v>
      </c>
      <c r="C131" s="15" t="s">
        <v>16</v>
      </c>
      <c r="D131" s="56">
        <v>9324767.7100000009</v>
      </c>
    </row>
    <row r="132" spans="1:4" s="14" customFormat="1" ht="34.5" customHeight="1" x14ac:dyDescent="0.25">
      <c r="A132" s="19" t="s">
        <v>166</v>
      </c>
      <c r="B132" s="16" t="s">
        <v>10</v>
      </c>
      <c r="C132" s="19" t="s">
        <v>16</v>
      </c>
      <c r="D132" s="27">
        <v>1312277864.8099999</v>
      </c>
    </row>
    <row r="133" spans="1:4" s="14" customFormat="1" ht="24.75" customHeight="1" x14ac:dyDescent="0.25">
      <c r="A133" s="29"/>
      <c r="B133" s="29"/>
      <c r="C133" s="29"/>
      <c r="D133" s="29"/>
    </row>
    <row r="134" spans="1:4" s="14" customFormat="1" ht="34.5" customHeight="1" x14ac:dyDescent="0.25">
      <c r="A134" s="30" t="s">
        <v>167</v>
      </c>
      <c r="B134" s="21" t="s">
        <v>15</v>
      </c>
      <c r="C134" s="30" t="s">
        <v>16</v>
      </c>
      <c r="D134" s="32">
        <v>390963876.26999998</v>
      </c>
    </row>
    <row r="135" spans="1:4" s="14" customFormat="1" ht="34.5" customHeight="1" x14ac:dyDescent="0.25">
      <c r="A135" s="23" t="s">
        <v>168</v>
      </c>
      <c r="B135" s="21" t="s">
        <v>15</v>
      </c>
      <c r="C135" s="23" t="s">
        <v>16</v>
      </c>
      <c r="D135" s="24">
        <v>12319561</v>
      </c>
    </row>
    <row r="136" spans="1:4" s="14" customFormat="1" ht="18" x14ac:dyDescent="0.25">
      <c r="A136" s="19" t="s">
        <v>169</v>
      </c>
      <c r="B136" s="17" t="s">
        <v>10</v>
      </c>
      <c r="C136" s="19" t="s">
        <v>170</v>
      </c>
      <c r="D136" s="36">
        <v>12493</v>
      </c>
    </row>
    <row r="137" spans="1:4" s="14" customFormat="1" ht="34.5" customHeight="1" x14ac:dyDescent="0.25">
      <c r="A137" s="19" t="s">
        <v>171</v>
      </c>
      <c r="B137" s="17" t="s">
        <v>10</v>
      </c>
      <c r="C137" s="19" t="s">
        <v>170</v>
      </c>
      <c r="D137" s="36">
        <v>10893</v>
      </c>
    </row>
    <row r="138" spans="1:4" s="14" customFormat="1" ht="34.5" customHeight="1" x14ac:dyDescent="0.25">
      <c r="A138" s="19" t="s">
        <v>172</v>
      </c>
      <c r="B138" s="17" t="s">
        <v>10</v>
      </c>
      <c r="C138" s="19" t="s">
        <v>170</v>
      </c>
      <c r="D138" s="16">
        <v>98</v>
      </c>
    </row>
    <row r="139" spans="1:4" s="14" customFormat="1" ht="34.5" customHeight="1" x14ac:dyDescent="0.25">
      <c r="A139" s="19" t="s">
        <v>173</v>
      </c>
      <c r="B139" s="17" t="s">
        <v>10</v>
      </c>
      <c r="C139" s="19" t="s">
        <v>170</v>
      </c>
      <c r="D139" s="20">
        <v>1502</v>
      </c>
    </row>
    <row r="140" spans="1:4" s="14" customFormat="1" ht="45" customHeight="1" x14ac:dyDescent="0.25">
      <c r="A140" s="19" t="s">
        <v>174</v>
      </c>
      <c r="B140" s="17" t="s">
        <v>10</v>
      </c>
      <c r="C140" s="19" t="s">
        <v>175</v>
      </c>
      <c r="D140" s="36">
        <v>207019</v>
      </c>
    </row>
    <row r="141" spans="1:4" s="14" customFormat="1" ht="41.25" customHeight="1" x14ac:dyDescent="0.25">
      <c r="A141" s="19" t="s">
        <v>176</v>
      </c>
      <c r="B141" s="17" t="s">
        <v>10</v>
      </c>
      <c r="C141" s="19" t="s">
        <v>66</v>
      </c>
      <c r="D141" s="20">
        <v>449102</v>
      </c>
    </row>
    <row r="142" spans="1:4" s="14" customFormat="1" ht="97.5" customHeight="1" x14ac:dyDescent="0.25">
      <c r="A142" s="19" t="s">
        <v>74</v>
      </c>
      <c r="B142" s="17" t="s">
        <v>10</v>
      </c>
      <c r="C142" s="19" t="s">
        <v>74</v>
      </c>
      <c r="D142" s="20">
        <v>6352</v>
      </c>
    </row>
    <row r="143" spans="1:4" s="14" customFormat="1" ht="61.5" customHeight="1" x14ac:dyDescent="0.25">
      <c r="A143" s="19" t="s">
        <v>177</v>
      </c>
      <c r="B143" s="17" t="s">
        <v>10</v>
      </c>
      <c r="C143" s="19" t="s">
        <v>74</v>
      </c>
      <c r="D143" s="16">
        <v>289</v>
      </c>
    </row>
    <row r="144" spans="1:4" s="14" customFormat="1" ht="34.5" customHeight="1" x14ac:dyDescent="0.25">
      <c r="A144" s="25" t="s">
        <v>178</v>
      </c>
      <c r="B144" s="17" t="s">
        <v>10</v>
      </c>
      <c r="C144" s="25" t="s">
        <v>179</v>
      </c>
      <c r="D144" s="22">
        <v>53</v>
      </c>
    </row>
    <row r="145" spans="1:4" s="14" customFormat="1" ht="34.5" customHeight="1" x14ac:dyDescent="0.25">
      <c r="A145" s="25" t="s">
        <v>180</v>
      </c>
      <c r="B145" s="17" t="s">
        <v>10</v>
      </c>
      <c r="C145" s="25" t="s">
        <v>179</v>
      </c>
      <c r="D145" s="22">
        <v>70</v>
      </c>
    </row>
    <row r="146" spans="1:4" s="14" customFormat="1" ht="64.5" customHeight="1" x14ac:dyDescent="0.25">
      <c r="A146" s="25" t="s">
        <v>181</v>
      </c>
      <c r="B146" s="17" t="s">
        <v>10</v>
      </c>
      <c r="C146" s="25" t="s">
        <v>179</v>
      </c>
      <c r="D146" s="22">
        <v>3</v>
      </c>
    </row>
    <row r="147" spans="1:4" s="14" customFormat="1" ht="44.25" customHeight="1" x14ac:dyDescent="0.25">
      <c r="A147" s="19" t="s">
        <v>182</v>
      </c>
      <c r="B147" s="17" t="s">
        <v>10</v>
      </c>
      <c r="C147" s="19" t="s">
        <v>179</v>
      </c>
      <c r="D147" s="16" t="s">
        <v>183</v>
      </c>
    </row>
    <row r="148" spans="1:4" s="14" customFormat="1" ht="39.75" customHeight="1" x14ac:dyDescent="0.25">
      <c r="A148" s="19" t="s">
        <v>184</v>
      </c>
      <c r="B148" s="17" t="s">
        <v>10</v>
      </c>
      <c r="C148" s="19" t="s">
        <v>179</v>
      </c>
      <c r="D148" s="16" t="s">
        <v>183</v>
      </c>
    </row>
    <row r="149" spans="1:4" s="14" customFormat="1" ht="34.5" customHeight="1" x14ac:dyDescent="0.25">
      <c r="A149" s="25" t="s">
        <v>185</v>
      </c>
      <c r="B149" s="17" t="s">
        <v>10</v>
      </c>
      <c r="C149" s="25" t="s">
        <v>179</v>
      </c>
      <c r="D149" s="22">
        <v>1</v>
      </c>
    </row>
    <row r="150" spans="1:4" s="14" customFormat="1" ht="34.5" customHeight="1" x14ac:dyDescent="0.25">
      <c r="A150" s="25" t="s">
        <v>186</v>
      </c>
      <c r="B150" s="17" t="s">
        <v>10</v>
      </c>
      <c r="C150" s="25" t="s">
        <v>179</v>
      </c>
      <c r="D150" s="22">
        <v>53</v>
      </c>
    </row>
    <row r="151" spans="1:4" s="14" customFormat="1" ht="34.5" customHeight="1" x14ac:dyDescent="0.25">
      <c r="A151" s="19" t="s">
        <v>187</v>
      </c>
      <c r="B151" s="17" t="s">
        <v>10</v>
      </c>
      <c r="C151" s="19" t="s">
        <v>188</v>
      </c>
      <c r="D151" s="16">
        <v>6</v>
      </c>
    </row>
    <row r="152" spans="1:4" s="14" customFormat="1" ht="34.5" customHeight="1" x14ac:dyDescent="0.25">
      <c r="A152" s="19" t="s">
        <v>189</v>
      </c>
      <c r="B152" s="17" t="s">
        <v>10</v>
      </c>
      <c r="C152" s="19" t="s">
        <v>188</v>
      </c>
      <c r="D152" s="20">
        <v>1193</v>
      </c>
    </row>
    <row r="153" spans="1:4" s="14" customFormat="1" ht="37.5" customHeight="1" x14ac:dyDescent="0.25">
      <c r="A153" s="19" t="s">
        <v>190</v>
      </c>
      <c r="B153" s="17" t="s">
        <v>10</v>
      </c>
      <c r="C153" s="19" t="s">
        <v>191</v>
      </c>
      <c r="D153" s="16">
        <v>1</v>
      </c>
    </row>
    <row r="154" spans="1:4" s="14" customFormat="1" ht="34.5" customHeight="1" x14ac:dyDescent="0.25">
      <c r="A154" s="19" t="s">
        <v>192</v>
      </c>
      <c r="B154" s="17" t="s">
        <v>10</v>
      </c>
      <c r="C154" s="19" t="s">
        <v>191</v>
      </c>
      <c r="D154" s="16">
        <v>514</v>
      </c>
    </row>
    <row r="155" spans="1:4" s="14" customFormat="1" ht="34.5" customHeight="1" x14ac:dyDescent="0.25">
      <c r="A155" s="19" t="s">
        <v>193</v>
      </c>
      <c r="B155" s="17" t="s">
        <v>10</v>
      </c>
      <c r="C155" s="19" t="s">
        <v>25</v>
      </c>
      <c r="D155" s="20">
        <v>8564</v>
      </c>
    </row>
    <row r="156" spans="1:4" s="14" customFormat="1" ht="42.75" customHeight="1" x14ac:dyDescent="0.25">
      <c r="A156" s="19" t="s">
        <v>194</v>
      </c>
      <c r="B156" s="17" t="s">
        <v>10</v>
      </c>
      <c r="C156" s="19" t="s">
        <v>16</v>
      </c>
      <c r="D156" s="20">
        <v>71709795.5</v>
      </c>
    </row>
    <row r="157" spans="1:4" s="14" customFormat="1" ht="39.75" customHeight="1" x14ac:dyDescent="0.25">
      <c r="A157" s="19" t="s">
        <v>195</v>
      </c>
      <c r="B157" s="17" t="s">
        <v>10</v>
      </c>
      <c r="C157" s="19" t="s">
        <v>196</v>
      </c>
      <c r="D157" s="16">
        <v>37</v>
      </c>
    </row>
    <row r="158" spans="1:4" s="14" customFormat="1" ht="34.5" customHeight="1" x14ac:dyDescent="0.25">
      <c r="A158" s="19" t="s">
        <v>197</v>
      </c>
      <c r="B158" s="17" t="s">
        <v>10</v>
      </c>
      <c r="C158" s="19" t="s">
        <v>198</v>
      </c>
      <c r="D158" s="20">
        <v>46054</v>
      </c>
    </row>
    <row r="159" spans="1:4" s="14" customFormat="1" ht="34.5" customHeight="1" x14ac:dyDescent="0.25">
      <c r="A159" s="19" t="s">
        <v>199</v>
      </c>
      <c r="B159" s="17" t="s">
        <v>10</v>
      </c>
      <c r="C159" s="19" t="s">
        <v>198</v>
      </c>
      <c r="D159" s="20">
        <v>15321</v>
      </c>
    </row>
    <row r="160" spans="1:4" s="14" customFormat="1" ht="34.5" customHeight="1" x14ac:dyDescent="0.25">
      <c r="A160" s="42" t="s">
        <v>200</v>
      </c>
      <c r="B160" s="21" t="s">
        <v>15</v>
      </c>
      <c r="C160" s="42" t="s">
        <v>16</v>
      </c>
      <c r="D160" s="55">
        <v>270607424.69</v>
      </c>
    </row>
    <row r="161" spans="1:4" s="14" customFormat="1" ht="24.75" customHeight="1" x14ac:dyDescent="0.25">
      <c r="A161" s="29"/>
      <c r="B161" s="29"/>
      <c r="C161" s="29"/>
      <c r="D161" s="29"/>
    </row>
    <row r="162" spans="1:4" s="14" customFormat="1" ht="34.5" customHeight="1" x14ac:dyDescent="0.25">
      <c r="A162" s="30" t="s">
        <v>201</v>
      </c>
      <c r="B162" s="21" t="s">
        <v>15</v>
      </c>
      <c r="C162" s="30" t="s">
        <v>202</v>
      </c>
      <c r="D162" s="31">
        <v>35</v>
      </c>
    </row>
    <row r="163" spans="1:4" s="14" customFormat="1" ht="34.5" customHeight="1" x14ac:dyDescent="0.25">
      <c r="A163" s="23" t="s">
        <v>203</v>
      </c>
      <c r="B163" s="21" t="s">
        <v>15</v>
      </c>
      <c r="C163" s="23" t="s">
        <v>202</v>
      </c>
      <c r="D163" s="21">
        <v>995</v>
      </c>
    </row>
    <row r="164" spans="1:4" s="14" customFormat="1" ht="24.75" customHeight="1" x14ac:dyDescent="0.25">
      <c r="A164" s="29"/>
      <c r="B164" s="29"/>
      <c r="C164" s="29"/>
      <c r="D164" s="29"/>
    </row>
    <row r="165" spans="1:4" s="14" customFormat="1" ht="34.5" customHeight="1" x14ac:dyDescent="0.25">
      <c r="A165" s="23" t="s">
        <v>204</v>
      </c>
      <c r="B165" s="21" t="s">
        <v>15</v>
      </c>
      <c r="C165" s="23" t="s">
        <v>141</v>
      </c>
      <c r="D165" s="24">
        <v>45201041</v>
      </c>
    </row>
    <row r="166" spans="1:4" s="14" customFormat="1" ht="42" customHeight="1" x14ac:dyDescent="0.25">
      <c r="A166" s="23" t="s">
        <v>205</v>
      </c>
      <c r="B166" s="21" t="s">
        <v>15</v>
      </c>
      <c r="C166" s="23" t="s">
        <v>122</v>
      </c>
      <c r="D166" s="24">
        <v>288992</v>
      </c>
    </row>
    <row r="167" spans="1:4" s="14" customFormat="1" ht="34.5" customHeight="1" x14ac:dyDescent="0.25">
      <c r="A167" s="23" t="s">
        <v>206</v>
      </c>
      <c r="B167" s="21" t="s">
        <v>15</v>
      </c>
      <c r="C167" s="23" t="s">
        <v>122</v>
      </c>
      <c r="D167" s="24">
        <v>1073</v>
      </c>
    </row>
    <row r="168" spans="1:4" s="14" customFormat="1" ht="34.5" customHeight="1" x14ac:dyDescent="0.25">
      <c r="A168" s="23" t="s">
        <v>207</v>
      </c>
      <c r="B168" s="21" t="s">
        <v>15</v>
      </c>
      <c r="C168" s="23" t="s">
        <v>122</v>
      </c>
      <c r="D168" s="24">
        <v>343583</v>
      </c>
    </row>
    <row r="169" spans="1:4" s="14" customFormat="1" ht="34.5" customHeight="1" x14ac:dyDescent="0.25">
      <c r="A169" s="23" t="s">
        <v>208</v>
      </c>
      <c r="B169" s="21" t="s">
        <v>15</v>
      </c>
      <c r="C169" s="23" t="s">
        <v>122</v>
      </c>
      <c r="D169" s="24">
        <v>15557</v>
      </c>
    </row>
    <row r="170" spans="1:4" s="14" customFormat="1" ht="60" customHeight="1" x14ac:dyDescent="0.25">
      <c r="A170" s="23" t="s">
        <v>209</v>
      </c>
      <c r="B170" s="21" t="s">
        <v>15</v>
      </c>
      <c r="C170" s="23" t="s">
        <v>141</v>
      </c>
      <c r="D170" s="24">
        <v>12147994</v>
      </c>
    </row>
    <row r="171" spans="1:4" s="14" customFormat="1" ht="34.5" customHeight="1" x14ac:dyDescent="0.25">
      <c r="A171" s="23" t="s">
        <v>210</v>
      </c>
      <c r="B171" s="21" t="s">
        <v>15</v>
      </c>
      <c r="C171" s="23" t="s">
        <v>141</v>
      </c>
      <c r="D171" s="24">
        <v>35477669</v>
      </c>
    </row>
    <row r="172" spans="1:4" s="14" customFormat="1" ht="34.5" customHeight="1" x14ac:dyDescent="0.25">
      <c r="A172" s="23" t="s">
        <v>211</v>
      </c>
      <c r="B172" s="21" t="s">
        <v>15</v>
      </c>
      <c r="C172" s="23" t="s">
        <v>141</v>
      </c>
      <c r="D172" s="24">
        <v>8942943</v>
      </c>
    </row>
    <row r="173" spans="1:4" s="14" customFormat="1" ht="34.5" customHeight="1" x14ac:dyDescent="0.25">
      <c r="A173" s="23" t="s">
        <v>212</v>
      </c>
      <c r="B173" s="21" t="s">
        <v>15</v>
      </c>
      <c r="C173" s="23" t="s">
        <v>141</v>
      </c>
      <c r="D173" s="41">
        <v>4525383.4000000004</v>
      </c>
    </row>
    <row r="174" spans="1:4" s="14" customFormat="1" ht="34.5" customHeight="1" x14ac:dyDescent="0.25">
      <c r="A174" s="19" t="s">
        <v>213</v>
      </c>
      <c r="B174" s="17" t="s">
        <v>10</v>
      </c>
      <c r="C174" s="19" t="s">
        <v>16</v>
      </c>
      <c r="D174" s="27">
        <v>8026517.8300000001</v>
      </c>
    </row>
    <row r="175" spans="1:4" s="14" customFormat="1" ht="34.5" customHeight="1" x14ac:dyDescent="0.25">
      <c r="A175" s="19" t="s">
        <v>214</v>
      </c>
      <c r="B175" s="17" t="s">
        <v>10</v>
      </c>
      <c r="C175" s="19" t="s">
        <v>141</v>
      </c>
      <c r="D175" s="20">
        <v>50190</v>
      </c>
    </row>
    <row r="176" spans="1:4" s="14" customFormat="1" ht="34.5" customHeight="1" x14ac:dyDescent="0.25">
      <c r="A176" s="25" t="s">
        <v>215</v>
      </c>
      <c r="B176" s="22" t="s">
        <v>15</v>
      </c>
      <c r="C176" s="25" t="s">
        <v>16</v>
      </c>
      <c r="D176" s="33">
        <v>230244461.81</v>
      </c>
    </row>
    <row r="177" spans="1:5" s="14" customFormat="1" ht="34.5" customHeight="1" x14ac:dyDescent="0.25">
      <c r="A177" s="23" t="s">
        <v>216</v>
      </c>
      <c r="B177" s="21" t="s">
        <v>15</v>
      </c>
      <c r="C177" s="23" t="s">
        <v>16</v>
      </c>
      <c r="D177" s="24">
        <v>705943535</v>
      </c>
    </row>
    <row r="178" spans="1:5" s="14" customFormat="1" ht="34.5" customHeight="1" x14ac:dyDescent="0.25">
      <c r="A178" s="23" t="s">
        <v>217</v>
      </c>
      <c r="B178" s="21" t="s">
        <v>15</v>
      </c>
      <c r="C178" s="23" t="s">
        <v>16</v>
      </c>
      <c r="D178" s="41">
        <v>187472539.88</v>
      </c>
    </row>
    <row r="179" spans="1:5" s="14" customFormat="1" ht="34.5" customHeight="1" x14ac:dyDescent="0.25">
      <c r="A179" s="23" t="s">
        <v>218</v>
      </c>
      <c r="B179" s="21" t="s">
        <v>15</v>
      </c>
      <c r="C179" s="23" t="s">
        <v>16</v>
      </c>
      <c r="D179" s="41">
        <v>380174995.69</v>
      </c>
    </row>
    <row r="180" spans="1:5" s="14" customFormat="1" ht="34.5" customHeight="1" x14ac:dyDescent="0.25">
      <c r="A180" s="23" t="s">
        <v>219</v>
      </c>
      <c r="B180" s="21" t="s">
        <v>15</v>
      </c>
      <c r="C180" s="23" t="s">
        <v>16</v>
      </c>
      <c r="D180" s="41">
        <v>444921177.67000002</v>
      </c>
    </row>
    <row r="181" spans="1:5" s="14" customFormat="1" ht="34.5" customHeight="1" x14ac:dyDescent="0.25">
      <c r="A181" s="23" t="s">
        <v>220</v>
      </c>
      <c r="B181" s="21" t="s">
        <v>15</v>
      </c>
      <c r="C181" s="23" t="s">
        <v>16</v>
      </c>
      <c r="D181" s="41">
        <v>386613352.25999999</v>
      </c>
    </row>
    <row r="182" spans="1:5" s="14" customFormat="1" ht="34.5" customHeight="1" x14ac:dyDescent="0.25">
      <c r="A182" s="23" t="s">
        <v>221</v>
      </c>
      <c r="B182" s="21" t="s">
        <v>15</v>
      </c>
      <c r="C182" s="23" t="s">
        <v>16</v>
      </c>
      <c r="D182" s="41">
        <v>327825254.22000003</v>
      </c>
    </row>
    <row r="183" spans="1:5" s="14" customFormat="1" ht="34.5" customHeight="1" x14ac:dyDescent="0.25">
      <c r="A183" s="23" t="s">
        <v>222</v>
      </c>
      <c r="B183" s="21" t="s">
        <v>15</v>
      </c>
      <c r="C183" s="23" t="s">
        <v>16</v>
      </c>
      <c r="D183" s="41">
        <v>58307825.409999996</v>
      </c>
    </row>
    <row r="184" spans="1:5" s="14" customFormat="1" ht="34.5" customHeight="1" x14ac:dyDescent="0.25">
      <c r="A184" s="23" t="s">
        <v>223</v>
      </c>
      <c r="B184" s="21" t="s">
        <v>15</v>
      </c>
      <c r="C184" s="23" t="s">
        <v>16</v>
      </c>
      <c r="D184" s="41">
        <v>52349741.469999999</v>
      </c>
    </row>
    <row r="185" spans="1:5" ht="18.75" x14ac:dyDescent="0.2">
      <c r="A185" s="57"/>
      <c r="B185" s="57"/>
      <c r="C185" s="57"/>
      <c r="D185" s="57"/>
    </row>
    <row r="186" spans="1:5" s="59" customFormat="1" ht="34.5" customHeight="1" x14ac:dyDescent="0.25">
      <c r="A186" s="19" t="s">
        <v>224</v>
      </c>
      <c r="B186" s="17" t="s">
        <v>10</v>
      </c>
      <c r="C186" s="19" t="s">
        <v>16</v>
      </c>
      <c r="D186" s="58"/>
    </row>
    <row r="187" spans="1:5" s="59" customFormat="1" ht="54" x14ac:dyDescent="0.25">
      <c r="A187" s="19" t="s">
        <v>225</v>
      </c>
      <c r="B187" s="17" t="s">
        <v>10</v>
      </c>
      <c r="C187" s="19" t="s">
        <v>226</v>
      </c>
      <c r="D187" s="58"/>
    </row>
    <row r="188" spans="1:5" s="59" customFormat="1" ht="34.5" customHeight="1" x14ac:dyDescent="0.25">
      <c r="A188" s="19" t="s">
        <v>227</v>
      </c>
      <c r="B188" s="17" t="s">
        <v>10</v>
      </c>
      <c r="C188" s="19" t="s">
        <v>16</v>
      </c>
      <c r="D188" s="58"/>
    </row>
    <row r="189" spans="1:5" s="59" customFormat="1" ht="34.5" customHeight="1" x14ac:dyDescent="0.25">
      <c r="A189" s="19" t="s">
        <v>228</v>
      </c>
      <c r="B189" s="17" t="s">
        <v>10</v>
      </c>
      <c r="C189" s="19" t="s">
        <v>16</v>
      </c>
      <c r="D189" s="58"/>
    </row>
    <row r="190" spans="1:5" s="59" customFormat="1" ht="54" x14ac:dyDescent="0.25">
      <c r="A190" s="19" t="s">
        <v>229</v>
      </c>
      <c r="B190" s="17" t="s">
        <v>10</v>
      </c>
      <c r="C190" s="19" t="s">
        <v>230</v>
      </c>
      <c r="D190" s="58"/>
    </row>
    <row r="191" spans="1:5" s="60" customFormat="1" ht="34.5" customHeight="1" x14ac:dyDescent="0.25">
      <c r="A191" s="19" t="s">
        <v>231</v>
      </c>
      <c r="B191" s="17" t="s">
        <v>10</v>
      </c>
      <c r="C191" s="19" t="s">
        <v>16</v>
      </c>
      <c r="D191" s="58"/>
      <c r="E191" s="59"/>
    </row>
    <row r="192" spans="1:5" s="60" customFormat="1" ht="34.5" customHeight="1" x14ac:dyDescent="0.25">
      <c r="A192" s="19" t="s">
        <v>232</v>
      </c>
      <c r="B192" s="17" t="s">
        <v>10</v>
      </c>
      <c r="C192" s="19" t="s">
        <v>16</v>
      </c>
      <c r="D192" s="58"/>
      <c r="E192" s="59"/>
    </row>
    <row r="193" spans="1:5" s="60" customFormat="1" ht="34.5" customHeight="1" x14ac:dyDescent="0.25">
      <c r="A193" s="19" t="s">
        <v>233</v>
      </c>
      <c r="B193" s="17" t="s">
        <v>10</v>
      </c>
      <c r="C193" s="19" t="s">
        <v>16</v>
      </c>
      <c r="D193" s="58"/>
      <c r="E193" s="59"/>
    </row>
    <row r="194" spans="1:5" s="60" customFormat="1" ht="54" x14ac:dyDescent="0.25">
      <c r="A194" s="19" t="s">
        <v>234</v>
      </c>
      <c r="B194" s="17" t="s">
        <v>10</v>
      </c>
      <c r="C194" s="19" t="s">
        <v>170</v>
      </c>
      <c r="D194" s="58"/>
      <c r="E194" s="59"/>
    </row>
    <row r="195" spans="1:5" s="60" customFormat="1" ht="34.5" customHeight="1" x14ac:dyDescent="0.25">
      <c r="A195" s="19" t="s">
        <v>235</v>
      </c>
      <c r="B195" s="17" t="s">
        <v>10</v>
      </c>
      <c r="C195" s="19" t="s">
        <v>236</v>
      </c>
      <c r="D195" s="58"/>
      <c r="E195" s="59"/>
    </row>
    <row r="196" spans="1:5" s="60" customFormat="1" ht="72" x14ac:dyDescent="0.25">
      <c r="A196" s="19" t="s">
        <v>237</v>
      </c>
      <c r="B196" s="17" t="s">
        <v>10</v>
      </c>
      <c r="C196" s="19" t="s">
        <v>238</v>
      </c>
      <c r="D196" s="58"/>
      <c r="E196" s="59"/>
    </row>
    <row r="197" spans="1:5" s="60" customFormat="1" ht="34.5" customHeight="1" x14ac:dyDescent="0.25">
      <c r="A197" s="19" t="s">
        <v>239</v>
      </c>
      <c r="B197" s="17" t="s">
        <v>10</v>
      </c>
      <c r="C197" s="19" t="s">
        <v>240</v>
      </c>
      <c r="D197" s="58"/>
      <c r="E197" s="59"/>
    </row>
    <row r="198" spans="1:5" s="60" customFormat="1" ht="36" x14ac:dyDescent="0.25">
      <c r="A198" s="19" t="s">
        <v>241</v>
      </c>
      <c r="B198" s="17" t="s">
        <v>10</v>
      </c>
      <c r="C198" s="19" t="s">
        <v>242</v>
      </c>
      <c r="D198" s="58"/>
      <c r="E198" s="59"/>
    </row>
    <row r="199" spans="1:5" s="60" customFormat="1" ht="36" x14ac:dyDescent="0.25">
      <c r="A199" s="19" t="s">
        <v>243</v>
      </c>
      <c r="B199" s="17" t="s">
        <v>10</v>
      </c>
      <c r="C199" s="19" t="s">
        <v>244</v>
      </c>
      <c r="D199" s="58"/>
      <c r="E199" s="59"/>
    </row>
    <row r="200" spans="1:5" s="60" customFormat="1" ht="34.5" customHeight="1" x14ac:dyDescent="0.25">
      <c r="A200" s="19" t="s">
        <v>245</v>
      </c>
      <c r="B200" s="17" t="s">
        <v>10</v>
      </c>
      <c r="C200" s="19" t="s">
        <v>244</v>
      </c>
      <c r="D200" s="58"/>
      <c r="E200" s="59"/>
    </row>
    <row r="201" spans="1:5" s="60" customFormat="1" ht="34.5" customHeight="1" x14ac:dyDescent="0.25">
      <c r="A201" s="62"/>
      <c r="B201" s="62"/>
      <c r="C201" s="62"/>
      <c r="D201" s="61"/>
      <c r="E201" s="59"/>
    </row>
    <row r="202" spans="1:5" s="60" customFormat="1" ht="34.5" customHeight="1" x14ac:dyDescent="0.25">
      <c r="A202" s="62"/>
      <c r="B202" s="62"/>
      <c r="C202" s="62"/>
      <c r="D202" s="61"/>
      <c r="E202" s="59"/>
    </row>
    <row r="203" spans="1:5" s="65" customFormat="1" x14ac:dyDescent="0.25">
      <c r="A203" s="5"/>
      <c r="B203" s="5"/>
      <c r="C203" s="5"/>
      <c r="D203" s="63"/>
      <c r="E203" s="64"/>
    </row>
    <row r="204" spans="1:5" s="65" customFormat="1" x14ac:dyDescent="0.2">
      <c r="A204" s="5"/>
      <c r="B204" s="5"/>
      <c r="C204" s="5"/>
      <c r="D204" s="63"/>
      <c r="E204" s="66"/>
    </row>
    <row r="205" spans="1:5" s="65" customFormat="1" x14ac:dyDescent="0.2">
      <c r="A205" s="5"/>
      <c r="B205" s="5"/>
      <c r="C205" s="5"/>
      <c r="D205" s="63"/>
      <c r="E205" s="66"/>
    </row>
    <row r="206" spans="1:5" s="65" customFormat="1" x14ac:dyDescent="0.2">
      <c r="A206" s="5"/>
      <c r="B206" s="5"/>
      <c r="C206" s="5"/>
      <c r="D206" s="63"/>
      <c r="E206" s="66"/>
    </row>
    <row r="207" spans="1:5" s="65" customFormat="1" x14ac:dyDescent="0.2">
      <c r="A207" s="5"/>
      <c r="B207" s="5"/>
      <c r="C207" s="5"/>
      <c r="D207" s="63"/>
      <c r="E207" s="66"/>
    </row>
    <row r="208" spans="1:5" s="65" customFormat="1" x14ac:dyDescent="0.2">
      <c r="A208" s="5"/>
      <c r="B208" s="5"/>
      <c r="C208" s="5"/>
      <c r="D208" s="63"/>
      <c r="E208" s="66"/>
    </row>
    <row r="209" spans="1:5" s="65" customFormat="1" x14ac:dyDescent="0.2">
      <c r="A209" s="5"/>
      <c r="B209" s="5"/>
      <c r="C209" s="5"/>
      <c r="D209" s="63"/>
      <c r="E209" s="66"/>
    </row>
  </sheetData>
  <autoFilter ref="A9:D200"/>
  <mergeCells count="1">
    <mergeCell ref="A3:D3"/>
  </mergeCells>
  <pageMargins left="0.70866141732283472" right="0.70866141732283472" top="0.74803149606299213" bottom="0.74803149606299213" header="0.31496062992125984" footer="0.31496062992125984"/>
  <pageSetup paperSize="5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Formulario de Variables</vt:lpstr>
      <vt:lpstr>'Formulario de Variables'!Títulos_a_imprimir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Manuel Gonzalez Andazola</dc:creator>
  <cp:lastModifiedBy>Cesar Manuel Gonzalez Andazola</cp:lastModifiedBy>
  <dcterms:created xsi:type="dcterms:W3CDTF">2017-09-04T21:10:01Z</dcterms:created>
  <dcterms:modified xsi:type="dcterms:W3CDTF">2017-09-05T19:04:07Z</dcterms:modified>
</cp:coreProperties>
</file>