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8515" windowHeight="12585"/>
  </bookViews>
  <sheets>
    <sheet name="Obras Públicas" sheetId="4" r:id="rId1"/>
  </sheets>
  <calcPr calcId="145621"/>
</workbook>
</file>

<file path=xl/calcChain.xml><?xml version="1.0" encoding="utf-8"?>
<calcChain xmlns="http://schemas.openxmlformats.org/spreadsheetml/2006/main">
  <c r="L39" i="4" l="1"/>
  <c r="L38" i="4"/>
  <c r="L37" i="4"/>
  <c r="L36" i="4"/>
  <c r="L35" i="4"/>
  <c r="L34" i="4"/>
  <c r="L33" i="4"/>
  <c r="L32" i="4"/>
  <c r="L31" i="4"/>
  <c r="L30" i="4"/>
  <c r="L29" i="4"/>
  <c r="L28" i="4"/>
  <c r="L27" i="4"/>
  <c r="L26" i="4"/>
  <c r="L25" i="4"/>
  <c r="L24" i="4"/>
  <c r="L23" i="4"/>
  <c r="L22" i="4"/>
  <c r="L21" i="4"/>
  <c r="L20" i="4"/>
  <c r="L19" i="4"/>
  <c r="L18" i="4"/>
  <c r="L17" i="4"/>
  <c r="L16" i="4"/>
  <c r="L15" i="4"/>
  <c r="L14" i="4"/>
  <c r="L13" i="4"/>
  <c r="L12" i="4"/>
  <c r="L11" i="4"/>
</calcChain>
</file>

<file path=xl/sharedStrings.xml><?xml version="1.0" encoding="utf-8"?>
<sst xmlns="http://schemas.openxmlformats.org/spreadsheetml/2006/main" count="210" uniqueCount="105">
  <si>
    <t>PROGRAMA OPERATIVO ANUAL 2012</t>
  </si>
  <si>
    <t>DIRECCIÓN DE OBRAS PÚBLICAS</t>
  </si>
  <si>
    <t xml:space="preserve">MISIÓN </t>
  </si>
  <si>
    <t>La construcción de la infraestructura necesaria que sirva de sustento para el desarrollo armónico y sustentable del municipio y sus habitantes</t>
  </si>
  <si>
    <t>VISIÓN</t>
  </si>
  <si>
    <t>Ser una dependencia que atienda en forma expedita, profesional y con racionalidad las necesidades de infraestructura de la población</t>
  </si>
  <si>
    <t>Clasificación  Funcional</t>
  </si>
  <si>
    <t>Fecha de actualización. 30 de Septiembre de 2012</t>
  </si>
  <si>
    <t>Grupo: Desarrollo Social</t>
  </si>
  <si>
    <t>Vinculación con el PMD 2010-2013</t>
  </si>
  <si>
    <t>Proyecto</t>
  </si>
  <si>
    <t>Monto de la inversión</t>
  </si>
  <si>
    <t>Clasificación</t>
  </si>
  <si>
    <t xml:space="preserve">Eje </t>
  </si>
  <si>
    <t>Objetivo</t>
  </si>
  <si>
    <t>Estrategia</t>
  </si>
  <si>
    <t>Línea de Acción</t>
  </si>
  <si>
    <t>Nombre</t>
  </si>
  <si>
    <t xml:space="preserve">Descripción </t>
  </si>
  <si>
    <t>META</t>
  </si>
  <si>
    <t>RESULTADO</t>
  </si>
  <si>
    <t>Autorizado</t>
  </si>
  <si>
    <t>Ejercido</t>
  </si>
  <si>
    <t>Saldo</t>
  </si>
  <si>
    <t>Función/Subfunción</t>
  </si>
  <si>
    <t>Rutas Integradoras de Transporte Urbano</t>
  </si>
  <si>
    <t>Ruta Integradora: Nombre de Dios</t>
  </si>
  <si>
    <t>Reducir tiempos de traslado de los usuarios del transporte urbano, se mejorará la infraestructura urbana y los vehículos transitarán por una superficie adecuada disminuyendo los costos de mantenimiento.</t>
  </si>
  <si>
    <t>Urbanización, Vivienda y D.R/Urbanización</t>
  </si>
  <si>
    <t>Rutas de Camion</t>
  </si>
  <si>
    <t>3</t>
  </si>
  <si>
    <t>1</t>
  </si>
  <si>
    <t>4</t>
  </si>
  <si>
    <t>Pasos a Desnivel</t>
  </si>
  <si>
    <t>Construccion de Pasos Superiores e inferior en la Av. Cantera  entronque con Avs. Washington, Rio de Janeiro y Perif. Juventud</t>
  </si>
  <si>
    <t>Reducir tiempos de traslado de los usuarios, generando ahorro de tiempo, disminuyendo la contaminación e incrementando el tiempo para la convivencia familiar.</t>
  </si>
  <si>
    <t xml:space="preserve">Construccion de paso inferior en la Av. Independencia, tramo:  Paseo Bolivar a Av. Niños Heroes </t>
  </si>
  <si>
    <t>Proporcionar seguridad a los peatones y una nueva imagén en el centro histórico de la ciudad</t>
  </si>
  <si>
    <t>Construccion de paso superior en la Av. Industrias interseccion con vias FFCC</t>
  </si>
  <si>
    <t>Vialidades Urbanas</t>
  </si>
  <si>
    <t>Camellon Periferico de la Juventud</t>
  </si>
  <si>
    <t>Adecuaciones</t>
  </si>
  <si>
    <t>Recarpeteo y bacheo</t>
  </si>
  <si>
    <t>384,200m2</t>
  </si>
  <si>
    <t>211,740  m2</t>
  </si>
  <si>
    <t xml:space="preserve">Pavimentacion en vialidades principales  de Colonias en pobreza y rezago social </t>
  </si>
  <si>
    <t>Brindar infraestructura  básica a las colonias con índices de marginación.</t>
  </si>
  <si>
    <t>Camellones de entrada a la Ciudad</t>
  </si>
  <si>
    <t>Pavimentacion de la Avenida Guillermo Prieto Lujan; tramo: Carretera Panamericana a Av. de las Industrias</t>
  </si>
  <si>
    <t>91422m2</t>
  </si>
  <si>
    <t>52470m2</t>
  </si>
  <si>
    <t>Pavimentacion de la Avenida de las Industrias, tramo: Vialidad  Los Nogales a  Av. Guillermo Prieto Lujan</t>
  </si>
  <si>
    <t>70200m2</t>
  </si>
  <si>
    <t>56900m2</t>
  </si>
  <si>
    <t>Rescate de Espacios Publicos</t>
  </si>
  <si>
    <t>Construccion, Rehabilitacion y Remodelacion de Parques</t>
  </si>
  <si>
    <t>Construir Infraestructura y equipar  espacios públicos para promover el uso adecuado de los mismos,  a través de la convivencia social.</t>
  </si>
  <si>
    <t>Regeneracion del Centro Historico</t>
  </si>
  <si>
    <t>7</t>
  </si>
  <si>
    <t>Polideportivo Vistas del Cerro Grande</t>
  </si>
  <si>
    <t>Centro Deportivo en Col. Vistas Cerro Grande</t>
  </si>
  <si>
    <t>Incrementar la actividad física de la población y contribuir al desarrollo físico y mental, evitando que la juventud se incline por actividades perjudiciales para su creciemiento.</t>
  </si>
  <si>
    <t>Polideportivo Col. Pedro Domínguez</t>
  </si>
  <si>
    <t>Centro Deportivo en Col. Pedro Dominguez</t>
  </si>
  <si>
    <t>1.7.1.1</t>
  </si>
  <si>
    <t xml:space="preserve"> Centros Comunitarios Vistas del Cerro Grande.</t>
  </si>
  <si>
    <t>Centro Comunitario en Col. Vistas Cerro Grande</t>
  </si>
  <si>
    <t>Fortalecer el sentido de convivencia social y el aprendizaje de diferentes actividades que puedan coadyuvar al desarrollo humano y cultural de los habitantes.</t>
  </si>
  <si>
    <t>Infraestructura Urbana y equipamiento para el sistema de transporte</t>
  </si>
  <si>
    <t>Plan de Movilidad Urbana</t>
  </si>
  <si>
    <t>2</t>
  </si>
  <si>
    <t xml:space="preserve"> Manejo de Residuos solidos </t>
  </si>
  <si>
    <t>Construccion de Obras para la primera etapa de la clausura de la celda 1 del relleno Sanitario en Chihuahua, Chih.</t>
  </si>
  <si>
    <t>Proteger al medio ambiente desarrollando acciones de saneamiento en la recolección, depósito y eliminación de basura.</t>
  </si>
  <si>
    <t>Desarrollo sustentable/Protección al medio ambiente</t>
  </si>
  <si>
    <t xml:space="preserve">Construccion de Paraderos en Av. Nueva España </t>
  </si>
  <si>
    <t>Brindar espacios adecuados para la espera y abordaje de transporte público</t>
  </si>
  <si>
    <t>Seguridad Publica y Civilidad Democratica</t>
  </si>
  <si>
    <t>Ampliacion y Mejoramiento de Cuarto de Armas de la Comandancia Sur</t>
  </si>
  <si>
    <t xml:space="preserve">Descentralizar el servicio de seguridad y mejorar el tiempo de reacción en la intervención de la policía </t>
  </si>
  <si>
    <t>Orden, Seguridad, Justicia/ Policía.</t>
  </si>
  <si>
    <t>Ampliacion y Mejoramiento de Cuarto de Armas de la Comandancia Norte</t>
  </si>
  <si>
    <t xml:space="preserve">descentralizar el servicio de seguridad y mejorar el tiempo de reacción en la intervención de la policía </t>
  </si>
  <si>
    <t>Construccion de Comandancia Centro</t>
  </si>
  <si>
    <t>Estudios y Proyectos</t>
  </si>
  <si>
    <t>Infraestructura  Social</t>
  </si>
  <si>
    <t xml:space="preserve">Apoyos con la Construccion de Infraestructura en escuelas, espacios deportivos, obras para la proteccion de zonas de riesgo. </t>
  </si>
  <si>
    <t>Construir Infraestructura y equipar  espacios públicos para promover el uso adecuado de los mismos,  a través de la convivencia social, además de obras para protección de las personas asentados o que transitenen zonas de riesgo.</t>
  </si>
  <si>
    <t>78 ACCIONES</t>
  </si>
  <si>
    <t>45 ACCIONES</t>
  </si>
  <si>
    <t>Construccion de Caminos Rurales</t>
  </si>
  <si>
    <t>Mejorar las comunicaciones entre los habitantes del medio rural con la construcción y mantenimiento de caminos</t>
  </si>
  <si>
    <t>Urbanización, Vivienda y D.R/Desarrollo regional</t>
  </si>
  <si>
    <t>Apoyo a Vivienda de Rezago Social con colocacion de Firmes de Concreto.</t>
  </si>
  <si>
    <t>Disminuir los riesgos de enfermedades y mejorar la higiene en hogares en situación de pobreza  instalando firmes de concreto.</t>
  </si>
  <si>
    <t>6400m2</t>
  </si>
  <si>
    <t>6400 m2</t>
  </si>
  <si>
    <t>Urbanización, Vivienda y D.R/vivienda</t>
  </si>
  <si>
    <t>Construccion de Viviendas en  colonias de marginacion y rezago social.</t>
  </si>
  <si>
    <t>Ampliar los espacios habitacionales brindado facilidades para la autoconstrucción.</t>
  </si>
  <si>
    <t>45 Acciones</t>
  </si>
  <si>
    <t>14.4 Acciones</t>
  </si>
  <si>
    <t>Parque Metropolitano Presa El Rejon</t>
  </si>
  <si>
    <t>Foro Metropolitano</t>
  </si>
  <si>
    <t>llevar a cabo un proyecto que beneficie a la población chihuahuense, con el fin de que puedan desarrollar actividades de esparcimiento, de dsitracción de recreación, prácticas físicas y de todo tipo de disciplinas deportivas.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</si>
</sst>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B9971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7A9AC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08">
    <xf numFmtId="0" fontId="0" fillId="0" borderId="0" xfId="0"/>
    <xf numFmtId="0" fontId="0" fillId="3" borderId="3" xfId="0" applyFill="1" applyBorder="1"/>
    <xf numFmtId="0" fontId="2" fillId="3" borderId="0" xfId="0" applyFont="1" applyFill="1" applyBorder="1" applyAlignment="1">
      <alignment horizontal="center"/>
    </xf>
    <xf numFmtId="0" fontId="0" fillId="3" borderId="0" xfId="0" applyFill="1" applyBorder="1"/>
    <xf numFmtId="0" fontId="4" fillId="4" borderId="4" xfId="0" applyFont="1" applyFill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4" fillId="4" borderId="3" xfId="0" applyFont="1" applyFill="1" applyBorder="1" applyAlignment="1">
      <alignment horizontal="center" vertical="center"/>
    </xf>
    <xf numFmtId="0" fontId="4" fillId="5" borderId="6" xfId="0" applyFont="1" applyFill="1" applyBorder="1" applyAlignment="1"/>
    <xf numFmtId="0" fontId="3" fillId="5" borderId="6" xfId="0" applyFont="1" applyFill="1" applyBorder="1"/>
    <xf numFmtId="0" fontId="3" fillId="5" borderId="1" xfId="0" applyFont="1" applyFill="1" applyBorder="1" applyAlignment="1"/>
    <xf numFmtId="0" fontId="5" fillId="5" borderId="9" xfId="0" applyFont="1" applyFill="1" applyBorder="1" applyAlignment="1"/>
    <xf numFmtId="0" fontId="5" fillId="5" borderId="3" xfId="0" applyFont="1" applyFill="1" applyBorder="1" applyAlignment="1"/>
    <xf numFmtId="0" fontId="0" fillId="5" borderId="0" xfId="0" applyFill="1"/>
    <xf numFmtId="0" fontId="1" fillId="5" borderId="12" xfId="0" applyFont="1" applyFill="1" applyBorder="1" applyAlignment="1"/>
    <xf numFmtId="0" fontId="1" fillId="5" borderId="0" xfId="0" applyFont="1" applyFill="1" applyAlignment="1"/>
    <xf numFmtId="0" fontId="4" fillId="4" borderId="4" xfId="0" applyFont="1" applyFill="1" applyBorder="1" applyAlignment="1">
      <alignment horizontal="center"/>
    </xf>
    <xf numFmtId="0" fontId="1" fillId="0" borderId="13" xfId="0" applyFont="1" applyFill="1" applyBorder="1" applyAlignment="1">
      <alignment horizontal="center" vertical="top"/>
    </xf>
    <xf numFmtId="0" fontId="1" fillId="0" borderId="14" xfId="0" applyFont="1" applyFill="1" applyBorder="1" applyAlignment="1">
      <alignment horizontal="center" vertical="top"/>
    </xf>
    <xf numFmtId="0" fontId="4" fillId="4" borderId="15" xfId="0" applyFont="1" applyFill="1" applyBorder="1" applyAlignment="1">
      <alignment horizontal="center"/>
    </xf>
    <xf numFmtId="0" fontId="4" fillId="4" borderId="16" xfId="0" applyFont="1" applyFill="1" applyBorder="1" applyAlignment="1">
      <alignment horizontal="center"/>
    </xf>
    <xf numFmtId="0" fontId="4" fillId="4" borderId="17" xfId="0" applyFont="1" applyFill="1" applyBorder="1" applyAlignment="1">
      <alignment horizontal="center"/>
    </xf>
    <xf numFmtId="0" fontId="1" fillId="6" borderId="0" xfId="0" applyFont="1" applyFill="1"/>
    <xf numFmtId="0" fontId="1" fillId="0" borderId="0" xfId="0" applyFont="1"/>
    <xf numFmtId="0" fontId="0" fillId="0" borderId="18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0" fillId="7" borderId="19" xfId="0" applyFill="1" applyBorder="1" applyAlignment="1">
      <alignment horizontal="center" vertical="center" wrapText="1"/>
    </xf>
    <xf numFmtId="0" fontId="0" fillId="8" borderId="20" xfId="0" applyFill="1" applyBorder="1" applyAlignment="1">
      <alignment horizontal="center" vertical="center" wrapText="1"/>
    </xf>
    <xf numFmtId="0" fontId="0" fillId="8" borderId="21" xfId="0" applyFill="1" applyBorder="1" applyAlignment="1">
      <alignment vertical="center" wrapText="1"/>
    </xf>
    <xf numFmtId="0" fontId="0" fillId="0" borderId="6" xfId="0" applyBorder="1" applyAlignment="1">
      <alignment horizontal="center" vertical="center" wrapText="1"/>
    </xf>
    <xf numFmtId="0" fontId="0" fillId="8" borderId="21" xfId="0" applyFill="1" applyBorder="1"/>
    <xf numFmtId="0" fontId="0" fillId="8" borderId="22" xfId="0" applyFill="1" applyBorder="1"/>
    <xf numFmtId="3" fontId="0" fillId="8" borderId="23" xfId="0" applyNumberFormat="1" applyFill="1" applyBorder="1"/>
    <xf numFmtId="44" fontId="1" fillId="0" borderId="6" xfId="0" applyNumberFormat="1" applyFont="1" applyBorder="1"/>
    <xf numFmtId="0" fontId="0" fillId="0" borderId="6" xfId="0" applyFont="1" applyBorder="1" applyAlignment="1">
      <alignment horizontal="center" wrapText="1"/>
    </xf>
    <xf numFmtId="0" fontId="1" fillId="0" borderId="0" xfId="0" applyFont="1" applyFill="1"/>
    <xf numFmtId="0" fontId="0" fillId="9" borderId="20" xfId="0" applyFill="1" applyBorder="1" applyAlignment="1">
      <alignment horizontal="center" vertical="center" wrapText="1"/>
    </xf>
    <xf numFmtId="0" fontId="0" fillId="9" borderId="6" xfId="0" applyFill="1" applyBorder="1" applyAlignment="1">
      <alignment vertical="center"/>
    </xf>
    <xf numFmtId="0" fontId="0" fillId="9" borderId="6" xfId="0" applyFill="1" applyBorder="1"/>
    <xf numFmtId="0" fontId="0" fillId="9" borderId="24" xfId="0" applyFill="1" applyBorder="1"/>
    <xf numFmtId="3" fontId="0" fillId="9" borderId="7" xfId="0" applyNumberFormat="1" applyFill="1" applyBorder="1"/>
    <xf numFmtId="49" fontId="0" fillId="0" borderId="18" xfId="0" applyNumberFormat="1" applyBorder="1" applyAlignment="1">
      <alignment horizontal="center" vertical="center" wrapText="1"/>
    </xf>
    <xf numFmtId="49" fontId="0" fillId="0" borderId="6" xfId="0" applyNumberFormat="1" applyBorder="1" applyAlignment="1">
      <alignment horizontal="center" vertical="center" wrapText="1"/>
    </xf>
    <xf numFmtId="0" fontId="0" fillId="9" borderId="6" xfId="0" applyFill="1" applyBorder="1" applyAlignment="1">
      <alignment vertical="center" wrapText="1"/>
    </xf>
    <xf numFmtId="0" fontId="0" fillId="8" borderId="6" xfId="0" applyFill="1" applyBorder="1"/>
    <xf numFmtId="0" fontId="0" fillId="8" borderId="24" xfId="0" applyFill="1" applyBorder="1"/>
    <xf numFmtId="3" fontId="0" fillId="8" borderId="7" xfId="0" applyNumberFormat="1" applyFill="1" applyBorder="1"/>
    <xf numFmtId="0" fontId="0" fillId="9" borderId="6" xfId="0" applyFill="1" applyBorder="1" applyAlignment="1">
      <alignment horizontal="center" vertical="center" wrapText="1"/>
    </xf>
    <xf numFmtId="0" fontId="0" fillId="8" borderId="6" xfId="0" applyFill="1" applyBorder="1" applyAlignment="1">
      <alignment horizontal="center" vertical="center" wrapText="1"/>
    </xf>
    <xf numFmtId="0" fontId="0" fillId="8" borderId="6" xfId="0" applyFill="1" applyBorder="1" applyAlignment="1">
      <alignment vertical="center" wrapText="1"/>
    </xf>
    <xf numFmtId="3" fontId="0" fillId="8" borderId="25" xfId="0" applyNumberFormat="1" applyFill="1" applyBorder="1"/>
    <xf numFmtId="0" fontId="0" fillId="9" borderId="6" xfId="0" applyFill="1" applyBorder="1" applyAlignment="1">
      <alignment horizontal="right"/>
    </xf>
    <xf numFmtId="0" fontId="0" fillId="9" borderId="24" xfId="0" applyFill="1" applyBorder="1" applyAlignment="1">
      <alignment horizontal="right"/>
    </xf>
    <xf numFmtId="0" fontId="0" fillId="8" borderId="21" xfId="0" applyFill="1" applyBorder="1" applyAlignment="1">
      <alignment horizontal="center" vertical="center" wrapText="1"/>
    </xf>
    <xf numFmtId="3" fontId="0" fillId="8" borderId="21" xfId="0" applyNumberFormat="1" applyFill="1" applyBorder="1"/>
    <xf numFmtId="3" fontId="0" fillId="8" borderId="26" xfId="0" applyNumberFormat="1" applyFill="1" applyBorder="1"/>
    <xf numFmtId="0" fontId="0" fillId="9" borderId="27" xfId="0" applyFill="1" applyBorder="1" applyAlignment="1">
      <alignment horizontal="center" vertical="center" wrapText="1"/>
    </xf>
    <xf numFmtId="0" fontId="0" fillId="9" borderId="27" xfId="0" applyFill="1" applyBorder="1" applyAlignment="1">
      <alignment vertical="center" wrapText="1"/>
    </xf>
    <xf numFmtId="0" fontId="0" fillId="9" borderId="27" xfId="0" applyFill="1" applyBorder="1" applyAlignment="1">
      <alignment horizontal="right"/>
    </xf>
    <xf numFmtId="3" fontId="0" fillId="9" borderId="27" xfId="0" applyNumberFormat="1" applyFill="1" applyBorder="1"/>
    <xf numFmtId="3" fontId="0" fillId="9" borderId="23" xfId="0" applyNumberFormat="1" applyFill="1" applyBorder="1"/>
    <xf numFmtId="0" fontId="0" fillId="8" borderId="27" xfId="0" applyFill="1" applyBorder="1" applyAlignment="1">
      <alignment horizontal="center" vertical="center" wrapText="1"/>
    </xf>
    <xf numFmtId="0" fontId="0" fillId="8" borderId="27" xfId="0" applyFill="1" applyBorder="1" applyAlignment="1">
      <alignment vertical="center" wrapText="1"/>
    </xf>
    <xf numFmtId="0" fontId="0" fillId="8" borderId="27" xfId="0" applyFill="1" applyBorder="1" applyAlignment="1">
      <alignment horizontal="right"/>
    </xf>
    <xf numFmtId="3" fontId="0" fillId="8" borderId="27" xfId="0" applyNumberFormat="1" applyFill="1" applyBorder="1"/>
    <xf numFmtId="0" fontId="0" fillId="0" borderId="6" xfId="0" applyFill="1" applyBorder="1" applyAlignment="1">
      <alignment horizontal="center" vertical="center" wrapText="1"/>
    </xf>
    <xf numFmtId="3" fontId="0" fillId="9" borderId="6" xfId="0" applyNumberFormat="1" applyFill="1" applyBorder="1"/>
    <xf numFmtId="3" fontId="0" fillId="8" borderId="6" xfId="0" applyNumberFormat="1" applyFill="1" applyBorder="1"/>
    <xf numFmtId="0" fontId="0" fillId="8" borderId="6" xfId="0" applyNumberFormat="1" applyFill="1" applyBorder="1" applyAlignment="1">
      <alignment horizontal="center" vertical="center" wrapText="1"/>
    </xf>
    <xf numFmtId="49" fontId="0" fillId="0" borderId="28" xfId="0" applyNumberFormat="1" applyFill="1" applyBorder="1" applyAlignment="1">
      <alignment horizontal="center" vertical="center" wrapText="1"/>
    </xf>
    <xf numFmtId="0" fontId="0" fillId="8" borderId="6" xfId="0" applyFill="1" applyBorder="1" applyAlignment="1">
      <alignment horizontal="right"/>
    </xf>
    <xf numFmtId="0" fontId="0" fillId="0" borderId="0" xfId="0" applyFill="1"/>
    <xf numFmtId="0" fontId="0" fillId="9" borderId="6" xfId="0" applyNumberFormat="1" applyFill="1" applyBorder="1" applyAlignment="1">
      <alignment horizontal="center" vertical="center" wrapText="1"/>
    </xf>
    <xf numFmtId="0" fontId="0" fillId="7" borderId="29" xfId="0" applyFill="1" applyBorder="1" applyAlignment="1">
      <alignment horizontal="center"/>
    </xf>
    <xf numFmtId="0" fontId="0" fillId="8" borderId="30" xfId="0" applyNumberFormat="1" applyFill="1" applyBorder="1" applyAlignment="1">
      <alignment horizontal="center" vertical="center" wrapText="1"/>
    </xf>
    <xf numFmtId="0" fontId="0" fillId="8" borderId="30" xfId="0" applyFill="1" applyBorder="1" applyAlignment="1">
      <alignment vertical="center" wrapText="1"/>
    </xf>
    <xf numFmtId="0" fontId="0" fillId="8" borderId="30" xfId="0" applyFill="1" applyBorder="1" applyAlignment="1">
      <alignment horizontal="right"/>
    </xf>
    <xf numFmtId="3" fontId="0" fillId="8" borderId="30" xfId="0" applyNumberFormat="1" applyFill="1" applyBorder="1"/>
    <xf numFmtId="3" fontId="0" fillId="8" borderId="12" xfId="0" applyNumberFormat="1" applyFill="1" applyBorder="1"/>
    <xf numFmtId="3" fontId="0" fillId="10" borderId="23" xfId="0" applyNumberFormat="1" applyFill="1" applyBorder="1"/>
    <xf numFmtId="0" fontId="6" fillId="0" borderId="15" xfId="0" applyFont="1" applyFill="1" applyBorder="1" applyAlignment="1">
      <alignment horizontal="center" wrapText="1"/>
    </xf>
    <xf numFmtId="49" fontId="0" fillId="0" borderId="0" xfId="0" applyNumberForma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11" borderId="31" xfId="0" applyFill="1" applyBorder="1" applyAlignment="1">
      <alignment horizontal="center" vertical="center"/>
    </xf>
    <xf numFmtId="49" fontId="0" fillId="0" borderId="27" xfId="0" applyNumberFormat="1" applyBorder="1" applyAlignment="1">
      <alignment horizontal="center" vertical="center" wrapText="1"/>
    </xf>
    <xf numFmtId="0" fontId="0" fillId="8" borderId="7" xfId="0" applyFill="1" applyBorder="1"/>
    <xf numFmtId="0" fontId="0" fillId="0" borderId="6" xfId="0" applyFont="1" applyBorder="1"/>
    <xf numFmtId="0" fontId="0" fillId="0" borderId="6" xfId="0" applyFill="1" applyBorder="1" applyAlignment="1">
      <alignment horizontal="center" vertical="center"/>
    </xf>
    <xf numFmtId="0" fontId="0" fillId="7" borderId="32" xfId="0" applyFill="1" applyBorder="1" applyAlignment="1">
      <alignment horizontal="center" vertical="center"/>
    </xf>
    <xf numFmtId="0" fontId="0" fillId="8" borderId="21" xfId="0" applyFill="1" applyBorder="1" applyAlignment="1">
      <alignment horizontal="right"/>
    </xf>
    <xf numFmtId="0" fontId="0" fillId="8" borderId="22" xfId="0" applyFill="1" applyBorder="1" applyAlignment="1">
      <alignment horizontal="right"/>
    </xf>
    <xf numFmtId="0" fontId="0" fillId="0" borderId="0" xfId="0" applyAlignment="1">
      <alignment horizontal="center" wrapText="1"/>
    </xf>
    <xf numFmtId="0" fontId="0" fillId="0" borderId="6" xfId="0" applyFill="1" applyBorder="1" applyAlignment="1">
      <alignment horizontal="center" wrapText="1"/>
    </xf>
    <xf numFmtId="0" fontId="0" fillId="8" borderId="24" xfId="0" applyFill="1" applyBorder="1" applyAlignment="1">
      <alignment horizontal="right"/>
    </xf>
    <xf numFmtId="0" fontId="0" fillId="9" borderId="33" xfId="0" applyFill="1" applyBorder="1" applyAlignment="1">
      <alignment horizontal="center" vertical="center" wrapText="1"/>
    </xf>
    <xf numFmtId="0" fontId="3" fillId="5" borderId="10" xfId="0" applyFont="1" applyFill="1" applyBorder="1" applyAlignment="1">
      <alignment horizontal="center"/>
    </xf>
    <xf numFmtId="0" fontId="3" fillId="5" borderId="11" xfId="0" applyFont="1" applyFill="1" applyBorder="1" applyAlignment="1">
      <alignment horizontal="center"/>
    </xf>
    <xf numFmtId="0" fontId="1" fillId="5" borderId="6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2" xfId="0" applyBorder="1" applyAlignment="1"/>
    <xf numFmtId="0" fontId="3" fillId="2" borderId="1" xfId="0" applyFont="1" applyFill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0" borderId="5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/>
    </xf>
    <xf numFmtId="0" fontId="3" fillId="5" borderId="7" xfId="0" applyFont="1" applyFill="1" applyBorder="1" applyAlignment="1">
      <alignment horizontal="center"/>
    </xf>
    <xf numFmtId="0" fontId="3" fillId="5" borderId="8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0</xdr:row>
      <xdr:rowOff>95250</xdr:rowOff>
    </xdr:from>
    <xdr:to>
      <xdr:col>4</xdr:col>
      <xdr:colOff>1647808</xdr:colOff>
      <xdr:row>3</xdr:row>
      <xdr:rowOff>190500</xdr:rowOff>
    </xdr:to>
    <xdr:pic>
      <xdr:nvPicPr>
        <xdr:cNvPr id="2" name="il_fi" descr="http://3.bp.blogspot.com/_Yy5X93DQlkY/TUsbfE0ZuUI/AAAAAAAAAFs/7uuVekZ38zI/s250/ayuntamiento%2Bchihuahua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04800" y="95250"/>
          <a:ext cx="2981308" cy="904875"/>
        </a:xfrm>
        <a:prstGeom prst="rect">
          <a:avLst/>
        </a:prstGeom>
        <a:noFill/>
      </xdr:spPr>
    </xdr:pic>
    <xdr:clientData/>
  </xdr:twoCellAnchor>
  <xdr:twoCellAnchor editAs="oneCell">
    <xdr:from>
      <xdr:col>17</xdr:col>
      <xdr:colOff>788968</xdr:colOff>
      <xdr:row>0</xdr:row>
      <xdr:rowOff>152400</xdr:rowOff>
    </xdr:from>
    <xdr:to>
      <xdr:col>17</xdr:col>
      <xdr:colOff>792390</xdr:colOff>
      <xdr:row>2</xdr:row>
      <xdr:rowOff>193674</xdr:rowOff>
    </xdr:to>
    <xdr:pic>
      <xdr:nvPicPr>
        <xdr:cNvPr id="3" name="il_fi" descr="http://www.noticiasaldia.com.mx/img/notas/25303_fccedaf136.jp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1191518" y="152400"/>
          <a:ext cx="3422" cy="650874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1</xdr:row>
      <xdr:rowOff>0</xdr:rowOff>
    </xdr:from>
    <xdr:to>
      <xdr:col>8</xdr:col>
      <xdr:colOff>224613</xdr:colOff>
      <xdr:row>3</xdr:row>
      <xdr:rowOff>53974</xdr:rowOff>
    </xdr:to>
    <xdr:pic>
      <xdr:nvPicPr>
        <xdr:cNvPr id="4" name="il_fi" descr="http://www.noticiasaldia.com.mx/img/notas/25303_fccedaf136.jp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0544175" y="200025"/>
          <a:ext cx="1005663" cy="663574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0"/>
  <sheetViews>
    <sheetView tabSelected="1" topLeftCell="A25" zoomScale="70" zoomScaleNormal="70" workbookViewId="0">
      <selection activeCell="H11" sqref="H11:H39"/>
    </sheetView>
  </sheetViews>
  <sheetFormatPr baseColWidth="10" defaultColWidth="11.42578125" defaultRowHeight="15" x14ac:dyDescent="0.25"/>
  <cols>
    <col min="1" max="1" width="3.5703125" customWidth="1"/>
    <col min="2" max="2" width="6.42578125" customWidth="1"/>
    <col min="3" max="3" width="6.5703125" customWidth="1"/>
    <col min="4" max="4" width="8" customWidth="1"/>
    <col min="5" max="5" width="45" customWidth="1"/>
    <col min="6" max="6" width="45.28515625" bestFit="1" customWidth="1"/>
    <col min="7" max="7" width="43.28515625" customWidth="1"/>
    <col min="8" max="8" width="11.7109375" customWidth="1"/>
    <col min="9" max="9" width="21.7109375" customWidth="1"/>
    <col min="10" max="10" width="16.42578125" bestFit="1" customWidth="1"/>
    <col min="11" max="11" width="15.28515625" bestFit="1" customWidth="1"/>
    <col min="12" max="12" width="14.28515625" bestFit="1" customWidth="1"/>
    <col min="13" max="13" width="17.42578125" customWidth="1"/>
    <col min="14" max="16" width="11.5703125" bestFit="1" customWidth="1"/>
    <col min="17" max="18" width="16.28515625" bestFit="1" customWidth="1"/>
    <col min="19" max="19" width="14.28515625" bestFit="1" customWidth="1"/>
  </cols>
  <sheetData>
    <row r="1" spans="1:15" ht="15.75" thickBot="1" x14ac:dyDescent="0.3"/>
    <row r="2" spans="1:15" ht="32.25" thickBot="1" x14ac:dyDescent="0.55000000000000004">
      <c r="E2" s="97" t="s">
        <v>0</v>
      </c>
      <c r="F2" s="98"/>
      <c r="H2" s="1"/>
      <c r="J2" s="2"/>
      <c r="K2" s="3"/>
      <c r="L2" s="3"/>
    </row>
    <row r="3" spans="1:15" ht="15.75" thickBot="1" x14ac:dyDescent="0.3"/>
    <row r="4" spans="1:15" ht="19.5" thickBot="1" x14ac:dyDescent="0.3">
      <c r="E4" s="99" t="s">
        <v>1</v>
      </c>
      <c r="F4" s="100"/>
    </row>
    <row r="5" spans="1:15" ht="32.25" customHeight="1" thickBot="1" x14ac:dyDescent="0.3">
      <c r="D5" s="4" t="s">
        <v>2</v>
      </c>
      <c r="E5" s="101" t="s">
        <v>3</v>
      </c>
      <c r="F5" s="102"/>
      <c r="G5" s="5"/>
    </row>
    <row r="6" spans="1:15" ht="64.5" customHeight="1" thickBot="1" x14ac:dyDescent="0.35">
      <c r="D6" s="6" t="s">
        <v>4</v>
      </c>
      <c r="E6" s="103" t="s">
        <v>5</v>
      </c>
      <c r="F6" s="104"/>
      <c r="G6" s="5"/>
      <c r="H6" s="105" t="s">
        <v>6</v>
      </c>
      <c r="I6" s="105"/>
      <c r="J6" s="105"/>
    </row>
    <row r="7" spans="1:15" ht="90" customHeight="1" x14ac:dyDescent="0.3">
      <c r="E7" s="7" t="s">
        <v>7</v>
      </c>
      <c r="H7" s="106" t="s">
        <v>8</v>
      </c>
      <c r="I7" s="107"/>
      <c r="J7" s="8"/>
    </row>
    <row r="8" spans="1:15" ht="15.75" thickBot="1" x14ac:dyDescent="0.3"/>
    <row r="9" spans="1:15" s="12" customFormat="1" ht="21.75" thickBot="1" x14ac:dyDescent="0.4">
      <c r="A9" s="9" t="s">
        <v>9</v>
      </c>
      <c r="B9" s="10"/>
      <c r="C9" s="10"/>
      <c r="D9" s="11"/>
      <c r="E9" s="94" t="s">
        <v>10</v>
      </c>
      <c r="F9" s="95"/>
      <c r="G9" s="95"/>
      <c r="I9" s="13"/>
      <c r="J9" s="96" t="s">
        <v>11</v>
      </c>
      <c r="K9" s="96"/>
      <c r="L9" s="96"/>
      <c r="M9" s="14" t="s">
        <v>12</v>
      </c>
      <c r="N9" s="14"/>
      <c r="O9" s="14"/>
    </row>
    <row r="10" spans="1:15" s="22" customFormat="1" ht="16.5" thickBot="1" x14ac:dyDescent="0.3">
      <c r="A10" s="15" t="s">
        <v>13</v>
      </c>
      <c r="B10" s="15" t="s">
        <v>14</v>
      </c>
      <c r="C10" s="15" t="s">
        <v>15</v>
      </c>
      <c r="D10" s="15" t="s">
        <v>16</v>
      </c>
      <c r="E10" s="15" t="s">
        <v>17</v>
      </c>
      <c r="F10" s="15" t="s">
        <v>18</v>
      </c>
      <c r="G10" s="15" t="s">
        <v>14</v>
      </c>
      <c r="H10" s="16" t="s">
        <v>19</v>
      </c>
      <c r="I10" s="17" t="s">
        <v>20</v>
      </c>
      <c r="J10" s="18" t="s">
        <v>21</v>
      </c>
      <c r="K10" s="19" t="s">
        <v>22</v>
      </c>
      <c r="L10" s="20" t="s">
        <v>23</v>
      </c>
      <c r="M10" s="21" t="s">
        <v>24</v>
      </c>
    </row>
    <row r="11" spans="1:15" s="22" customFormat="1" ht="75.75" thickBot="1" x14ac:dyDescent="0.3">
      <c r="A11" s="23">
        <v>3</v>
      </c>
      <c r="B11" s="24">
        <v>1</v>
      </c>
      <c r="C11" s="24">
        <v>3</v>
      </c>
      <c r="D11" s="25">
        <v>1</v>
      </c>
      <c r="E11" s="26" t="s">
        <v>25</v>
      </c>
      <c r="F11" s="27" t="s">
        <v>26</v>
      </c>
      <c r="G11" s="28" t="s">
        <v>27</v>
      </c>
      <c r="H11" s="29">
        <v>1</v>
      </c>
      <c r="I11" s="30">
        <v>1</v>
      </c>
      <c r="J11" s="31">
        <v>4900</v>
      </c>
      <c r="K11" s="31">
        <v>4900</v>
      </c>
      <c r="L11" s="32">
        <f>SUM(J11-K11)</f>
        <v>0</v>
      </c>
      <c r="M11" s="33" t="s">
        <v>28</v>
      </c>
      <c r="N11" s="34"/>
    </row>
    <row r="12" spans="1:15" s="22" customFormat="1" ht="75" x14ac:dyDescent="0.25">
      <c r="A12" s="23">
        <v>3</v>
      </c>
      <c r="B12" s="24">
        <v>1</v>
      </c>
      <c r="C12" s="24">
        <v>3</v>
      </c>
      <c r="D12" s="25">
        <v>1</v>
      </c>
      <c r="E12" s="35" t="s">
        <v>25</v>
      </c>
      <c r="F12" s="36" t="s">
        <v>29</v>
      </c>
      <c r="G12" s="28" t="s">
        <v>27</v>
      </c>
      <c r="H12" s="37">
        <v>5</v>
      </c>
      <c r="I12" s="38">
        <v>0</v>
      </c>
      <c r="J12" s="39">
        <v>20000</v>
      </c>
      <c r="K12" s="39">
        <v>0</v>
      </c>
      <c r="L12" s="32">
        <f t="shared" ref="L12:L39" si="0">SUM(J12-K12)</f>
        <v>20000</v>
      </c>
      <c r="M12" s="33" t="s">
        <v>28</v>
      </c>
      <c r="N12" s="34"/>
    </row>
    <row r="13" spans="1:15" s="22" customFormat="1" ht="60" x14ac:dyDescent="0.25">
      <c r="A13" s="40" t="s">
        <v>30</v>
      </c>
      <c r="B13" s="41" t="s">
        <v>31</v>
      </c>
      <c r="C13" s="41" t="s">
        <v>32</v>
      </c>
      <c r="D13" s="23">
        <v>1</v>
      </c>
      <c r="E13" s="28" t="s">
        <v>33</v>
      </c>
      <c r="F13" s="42" t="s">
        <v>34</v>
      </c>
      <c r="G13" s="28" t="s">
        <v>35</v>
      </c>
      <c r="H13" s="43">
        <v>3</v>
      </c>
      <c r="I13" s="44">
        <v>3</v>
      </c>
      <c r="J13" s="45">
        <v>108800</v>
      </c>
      <c r="K13" s="45">
        <v>108800</v>
      </c>
      <c r="L13" s="32">
        <f t="shared" si="0"/>
        <v>0</v>
      </c>
      <c r="M13" s="33" t="s">
        <v>28</v>
      </c>
      <c r="N13" s="34"/>
    </row>
    <row r="14" spans="1:15" s="22" customFormat="1" ht="45" x14ac:dyDescent="0.25">
      <c r="A14" s="40" t="s">
        <v>30</v>
      </c>
      <c r="B14" s="41" t="s">
        <v>31</v>
      </c>
      <c r="C14" s="41" t="s">
        <v>32</v>
      </c>
      <c r="D14" s="23">
        <v>1</v>
      </c>
      <c r="E14" s="46" t="s">
        <v>33</v>
      </c>
      <c r="F14" s="42" t="s">
        <v>36</v>
      </c>
      <c r="G14" s="28" t="s">
        <v>37</v>
      </c>
      <c r="H14" s="37">
        <v>1</v>
      </c>
      <c r="I14" s="38">
        <v>0.87</v>
      </c>
      <c r="J14" s="39">
        <v>75000</v>
      </c>
      <c r="K14" s="39">
        <v>57750</v>
      </c>
      <c r="L14" s="32">
        <f t="shared" si="0"/>
        <v>17250</v>
      </c>
      <c r="M14" s="33" t="s">
        <v>28</v>
      </c>
      <c r="N14" s="34"/>
    </row>
    <row r="15" spans="1:15" s="22" customFormat="1" ht="60" x14ac:dyDescent="0.25">
      <c r="A15" s="40" t="s">
        <v>30</v>
      </c>
      <c r="B15" s="41" t="s">
        <v>31</v>
      </c>
      <c r="C15" s="41" t="s">
        <v>32</v>
      </c>
      <c r="D15" s="23">
        <v>1</v>
      </c>
      <c r="E15" s="47" t="s">
        <v>33</v>
      </c>
      <c r="F15" s="48" t="s">
        <v>38</v>
      </c>
      <c r="G15" s="28" t="s">
        <v>35</v>
      </c>
      <c r="H15" s="43">
        <v>1</v>
      </c>
      <c r="I15" s="44">
        <v>0</v>
      </c>
      <c r="J15" s="45">
        <v>12000</v>
      </c>
      <c r="K15" s="45">
        <v>0</v>
      </c>
      <c r="L15" s="32">
        <f t="shared" si="0"/>
        <v>12000</v>
      </c>
      <c r="M15" s="33" t="s">
        <v>28</v>
      </c>
      <c r="N15" s="34"/>
    </row>
    <row r="16" spans="1:15" s="22" customFormat="1" ht="60" x14ac:dyDescent="0.25">
      <c r="A16" s="40" t="s">
        <v>30</v>
      </c>
      <c r="B16" s="41" t="s">
        <v>31</v>
      </c>
      <c r="C16" s="41" t="s">
        <v>32</v>
      </c>
      <c r="D16" s="23">
        <v>1</v>
      </c>
      <c r="E16" s="46" t="s">
        <v>39</v>
      </c>
      <c r="F16" s="42" t="s">
        <v>40</v>
      </c>
      <c r="G16" s="28" t="s">
        <v>35</v>
      </c>
      <c r="H16" s="37">
        <v>1</v>
      </c>
      <c r="I16" s="38">
        <v>0.15</v>
      </c>
      <c r="J16" s="39">
        <v>10000</v>
      </c>
      <c r="K16" s="39">
        <v>963</v>
      </c>
      <c r="L16" s="32">
        <f t="shared" si="0"/>
        <v>9037</v>
      </c>
      <c r="M16" s="33" t="s">
        <v>28</v>
      </c>
      <c r="N16" s="34"/>
    </row>
    <row r="17" spans="1:14" s="22" customFormat="1" ht="60" x14ac:dyDescent="0.25">
      <c r="A17" s="40" t="s">
        <v>30</v>
      </c>
      <c r="B17" s="41" t="s">
        <v>31</v>
      </c>
      <c r="C17" s="41" t="s">
        <v>32</v>
      </c>
      <c r="D17" s="23">
        <v>1</v>
      </c>
      <c r="E17" s="47" t="s">
        <v>39</v>
      </c>
      <c r="F17" s="48" t="s">
        <v>41</v>
      </c>
      <c r="G17" s="28" t="s">
        <v>35</v>
      </c>
      <c r="H17" s="43">
        <v>1</v>
      </c>
      <c r="I17" s="44">
        <v>1</v>
      </c>
      <c r="J17" s="49">
        <v>5000</v>
      </c>
      <c r="K17" s="49">
        <v>5000</v>
      </c>
      <c r="L17" s="32">
        <f t="shared" si="0"/>
        <v>0</v>
      </c>
      <c r="M17" s="33" t="s">
        <v>28</v>
      </c>
      <c r="N17" s="34"/>
    </row>
    <row r="18" spans="1:14" s="22" customFormat="1" ht="60" x14ac:dyDescent="0.25">
      <c r="A18" s="40" t="s">
        <v>30</v>
      </c>
      <c r="B18" s="41" t="s">
        <v>31</v>
      </c>
      <c r="C18" s="41" t="s">
        <v>32</v>
      </c>
      <c r="D18" s="23">
        <v>1</v>
      </c>
      <c r="E18" s="46" t="s">
        <v>39</v>
      </c>
      <c r="F18" s="42" t="s">
        <v>42</v>
      </c>
      <c r="G18" s="28" t="s">
        <v>35</v>
      </c>
      <c r="H18" s="50" t="s">
        <v>43</v>
      </c>
      <c r="I18" s="51" t="s">
        <v>44</v>
      </c>
      <c r="J18" s="39">
        <v>43400</v>
      </c>
      <c r="K18" s="39">
        <v>25349</v>
      </c>
      <c r="L18" s="32">
        <f t="shared" si="0"/>
        <v>18051</v>
      </c>
      <c r="M18" s="33" t="s">
        <v>28</v>
      </c>
      <c r="N18" s="34"/>
    </row>
    <row r="19" spans="1:14" s="22" customFormat="1" ht="45.75" thickBot="1" x14ac:dyDescent="0.3">
      <c r="A19" s="40" t="s">
        <v>30</v>
      </c>
      <c r="B19" s="41" t="s">
        <v>31</v>
      </c>
      <c r="C19" s="41" t="s">
        <v>32</v>
      </c>
      <c r="D19" s="23">
        <v>1</v>
      </c>
      <c r="E19" s="47" t="s">
        <v>39</v>
      </c>
      <c r="F19" s="48" t="s">
        <v>45</v>
      </c>
      <c r="G19" s="28" t="s">
        <v>46</v>
      </c>
      <c r="H19" s="43">
        <v>1</v>
      </c>
      <c r="I19" s="44">
        <v>0</v>
      </c>
      <c r="J19" s="45">
        <v>9000</v>
      </c>
      <c r="K19" s="45">
        <v>0</v>
      </c>
      <c r="L19" s="32">
        <f t="shared" si="0"/>
        <v>9000</v>
      </c>
      <c r="M19" s="33" t="s">
        <v>28</v>
      </c>
      <c r="N19" s="34"/>
    </row>
    <row r="20" spans="1:14" s="22" customFormat="1" ht="60" x14ac:dyDescent="0.25">
      <c r="A20" s="40" t="s">
        <v>30</v>
      </c>
      <c r="B20" s="41" t="s">
        <v>31</v>
      </c>
      <c r="C20" s="41" t="s">
        <v>32</v>
      </c>
      <c r="D20" s="23">
        <v>1</v>
      </c>
      <c r="E20" s="52" t="s">
        <v>39</v>
      </c>
      <c r="F20" s="27" t="s">
        <v>47</v>
      </c>
      <c r="G20" s="28" t="s">
        <v>35</v>
      </c>
      <c r="H20" s="29">
        <v>2</v>
      </c>
      <c r="I20" s="29">
        <v>1.8</v>
      </c>
      <c r="J20" s="53">
        <v>10000</v>
      </c>
      <c r="K20" s="54">
        <v>5282</v>
      </c>
      <c r="L20" s="32">
        <f t="shared" si="0"/>
        <v>4718</v>
      </c>
      <c r="M20" s="33" t="s">
        <v>28</v>
      </c>
      <c r="N20" s="34"/>
    </row>
    <row r="21" spans="1:14" s="22" customFormat="1" ht="60" x14ac:dyDescent="0.25">
      <c r="A21" s="40" t="s">
        <v>30</v>
      </c>
      <c r="B21" s="41" t="s">
        <v>31</v>
      </c>
      <c r="C21" s="41" t="s">
        <v>32</v>
      </c>
      <c r="D21" s="23">
        <v>2</v>
      </c>
      <c r="E21" s="55" t="s">
        <v>39</v>
      </c>
      <c r="F21" s="56" t="s">
        <v>48</v>
      </c>
      <c r="G21" s="28" t="s">
        <v>35</v>
      </c>
      <c r="H21" s="57" t="s">
        <v>49</v>
      </c>
      <c r="I21" s="57" t="s">
        <v>50</v>
      </c>
      <c r="J21" s="58">
        <v>42000</v>
      </c>
      <c r="K21" s="59">
        <v>37602</v>
      </c>
      <c r="L21" s="32">
        <f t="shared" si="0"/>
        <v>4398</v>
      </c>
      <c r="M21" s="33" t="s">
        <v>28</v>
      </c>
      <c r="N21" s="34"/>
    </row>
    <row r="22" spans="1:14" s="22" customFormat="1" ht="60" x14ac:dyDescent="0.25">
      <c r="A22" s="40" t="s">
        <v>30</v>
      </c>
      <c r="B22" s="41" t="s">
        <v>31</v>
      </c>
      <c r="C22" s="41" t="s">
        <v>32</v>
      </c>
      <c r="D22" s="23">
        <v>2</v>
      </c>
      <c r="E22" s="60" t="s">
        <v>39</v>
      </c>
      <c r="F22" s="61" t="s">
        <v>51</v>
      </c>
      <c r="G22" s="28" t="s">
        <v>35</v>
      </c>
      <c r="H22" s="62" t="s">
        <v>52</v>
      </c>
      <c r="I22" s="62" t="s">
        <v>53</v>
      </c>
      <c r="J22" s="63">
        <v>46003.8</v>
      </c>
      <c r="K22" s="31">
        <v>41671</v>
      </c>
      <c r="L22" s="32">
        <f t="shared" si="0"/>
        <v>4332.8000000000029</v>
      </c>
      <c r="M22" s="33" t="s">
        <v>28</v>
      </c>
      <c r="N22" s="34"/>
    </row>
    <row r="23" spans="1:14" s="22" customFormat="1" ht="45" x14ac:dyDescent="0.25">
      <c r="A23" s="40" t="s">
        <v>30</v>
      </c>
      <c r="B23" s="41" t="s">
        <v>31</v>
      </c>
      <c r="C23" s="41" t="s">
        <v>32</v>
      </c>
      <c r="D23" s="23">
        <v>4</v>
      </c>
      <c r="E23" s="46" t="s">
        <v>54</v>
      </c>
      <c r="F23" s="42" t="s">
        <v>55</v>
      </c>
      <c r="G23" s="64" t="s">
        <v>56</v>
      </c>
      <c r="H23" s="37">
        <v>45</v>
      </c>
      <c r="I23" s="37">
        <v>40</v>
      </c>
      <c r="J23" s="65">
        <v>52500</v>
      </c>
      <c r="K23" s="39">
        <v>46608.4</v>
      </c>
      <c r="L23" s="32">
        <f t="shared" si="0"/>
        <v>5891.5999999999985</v>
      </c>
      <c r="M23" s="33" t="s">
        <v>28</v>
      </c>
      <c r="N23" s="34"/>
    </row>
    <row r="24" spans="1:14" s="22" customFormat="1" ht="45" x14ac:dyDescent="0.25">
      <c r="A24" s="40" t="s">
        <v>30</v>
      </c>
      <c r="B24" s="41" t="s">
        <v>31</v>
      </c>
      <c r="C24" s="41" t="s">
        <v>32</v>
      </c>
      <c r="D24" s="23">
        <v>4</v>
      </c>
      <c r="E24" s="47" t="s">
        <v>54</v>
      </c>
      <c r="F24" s="48" t="s">
        <v>57</v>
      </c>
      <c r="G24" s="64" t="s">
        <v>56</v>
      </c>
      <c r="H24" s="43">
        <v>1</v>
      </c>
      <c r="I24" s="43">
        <v>7.0000000000000007E-2</v>
      </c>
      <c r="J24" s="66">
        <v>33900</v>
      </c>
      <c r="K24" s="45">
        <v>2613</v>
      </c>
      <c r="L24" s="32">
        <f t="shared" si="0"/>
        <v>31287</v>
      </c>
      <c r="M24" s="33" t="s">
        <v>28</v>
      </c>
      <c r="N24" s="34"/>
    </row>
    <row r="25" spans="1:14" ht="60" x14ac:dyDescent="0.25">
      <c r="A25" s="40" t="s">
        <v>30</v>
      </c>
      <c r="B25" s="41" t="s">
        <v>31</v>
      </c>
      <c r="C25" s="41" t="s">
        <v>58</v>
      </c>
      <c r="D25" s="23">
        <v>3</v>
      </c>
      <c r="E25" s="67" t="s">
        <v>59</v>
      </c>
      <c r="F25" s="48" t="s">
        <v>60</v>
      </c>
      <c r="G25" s="68" t="s">
        <v>61</v>
      </c>
      <c r="H25" s="69">
        <v>1</v>
      </c>
      <c r="I25" s="69">
        <v>0.98</v>
      </c>
      <c r="J25" s="66">
        <v>22917</v>
      </c>
      <c r="K25" s="45">
        <v>16934</v>
      </c>
      <c r="L25" s="32">
        <f t="shared" si="0"/>
        <v>5983</v>
      </c>
      <c r="M25" s="33" t="s">
        <v>28</v>
      </c>
      <c r="N25" s="70"/>
    </row>
    <row r="26" spans="1:14" ht="60" x14ac:dyDescent="0.25">
      <c r="A26" s="40" t="s">
        <v>30</v>
      </c>
      <c r="B26" s="41" t="s">
        <v>31</v>
      </c>
      <c r="C26" s="41" t="s">
        <v>58</v>
      </c>
      <c r="D26" s="23">
        <v>3</v>
      </c>
      <c r="E26" s="71" t="s">
        <v>62</v>
      </c>
      <c r="F26" s="42" t="s">
        <v>63</v>
      </c>
      <c r="G26" s="68" t="s">
        <v>61</v>
      </c>
      <c r="H26" s="50">
        <v>1</v>
      </c>
      <c r="I26" s="50">
        <v>0.94</v>
      </c>
      <c r="J26" s="65">
        <v>22917</v>
      </c>
      <c r="K26" s="39">
        <v>15213</v>
      </c>
      <c r="L26" s="32">
        <f t="shared" si="0"/>
        <v>7704</v>
      </c>
      <c r="M26" s="33" t="s">
        <v>28</v>
      </c>
      <c r="N26" s="70"/>
    </row>
    <row r="27" spans="1:14" ht="60.75" thickBot="1" x14ac:dyDescent="0.3">
      <c r="D27" s="72" t="s">
        <v>64</v>
      </c>
      <c r="E27" s="73" t="s">
        <v>65</v>
      </c>
      <c r="F27" s="74" t="s">
        <v>66</v>
      </c>
      <c r="G27" s="41" t="s">
        <v>67</v>
      </c>
      <c r="H27" s="75">
        <v>1</v>
      </c>
      <c r="I27" s="75">
        <v>0.98</v>
      </c>
      <c r="J27" s="76">
        <v>10677</v>
      </c>
      <c r="K27" s="77">
        <v>6346</v>
      </c>
      <c r="L27" s="32">
        <f t="shared" si="0"/>
        <v>4331</v>
      </c>
      <c r="M27" s="33" t="s">
        <v>28</v>
      </c>
      <c r="N27" s="70"/>
    </row>
    <row r="28" spans="1:14" ht="60.75" thickBot="1" x14ac:dyDescent="0.3">
      <c r="A28" s="40" t="s">
        <v>30</v>
      </c>
      <c r="B28" s="41" t="s">
        <v>31</v>
      </c>
      <c r="C28" s="41" t="s">
        <v>32</v>
      </c>
      <c r="D28" s="23">
        <v>2</v>
      </c>
      <c r="E28" s="47" t="s">
        <v>68</v>
      </c>
      <c r="F28" s="27" t="s">
        <v>69</v>
      </c>
      <c r="G28" s="28" t="s">
        <v>35</v>
      </c>
      <c r="H28" s="29">
        <v>1</v>
      </c>
      <c r="I28" s="30">
        <v>1</v>
      </c>
      <c r="J28" s="78">
        <v>160000</v>
      </c>
      <c r="K28" s="78">
        <v>160000</v>
      </c>
      <c r="L28" s="32">
        <f t="shared" si="0"/>
        <v>0</v>
      </c>
      <c r="M28" s="33" t="s">
        <v>28</v>
      </c>
      <c r="N28" s="70"/>
    </row>
    <row r="29" spans="1:14" ht="60.75" thickBot="1" x14ac:dyDescent="0.3">
      <c r="A29" s="40" t="s">
        <v>30</v>
      </c>
      <c r="B29" s="41" t="s">
        <v>30</v>
      </c>
      <c r="C29" s="41" t="s">
        <v>70</v>
      </c>
      <c r="D29" s="23">
        <v>3</v>
      </c>
      <c r="E29" s="35" t="s">
        <v>71</v>
      </c>
      <c r="F29" s="42" t="s">
        <v>72</v>
      </c>
      <c r="G29" s="79" t="s">
        <v>73</v>
      </c>
      <c r="H29" s="37">
        <v>1</v>
      </c>
      <c r="I29" s="38">
        <v>1</v>
      </c>
      <c r="J29" s="39">
        <v>10000</v>
      </c>
      <c r="K29" s="39">
        <v>5887</v>
      </c>
      <c r="L29" s="32">
        <f t="shared" si="0"/>
        <v>4113</v>
      </c>
      <c r="M29" s="33" t="s">
        <v>74</v>
      </c>
      <c r="N29" s="70"/>
    </row>
    <row r="30" spans="1:14" ht="45" x14ac:dyDescent="0.25">
      <c r="A30" s="40" t="s">
        <v>30</v>
      </c>
      <c r="B30" s="41" t="s">
        <v>31</v>
      </c>
      <c r="C30" s="41" t="s">
        <v>32</v>
      </c>
      <c r="D30" s="23">
        <v>2</v>
      </c>
      <c r="E30" s="47" t="s">
        <v>68</v>
      </c>
      <c r="F30" s="48" t="s">
        <v>75</v>
      </c>
      <c r="G30" s="80" t="s">
        <v>76</v>
      </c>
      <c r="H30" s="43">
        <v>1</v>
      </c>
      <c r="I30" s="44">
        <v>1</v>
      </c>
      <c r="J30" s="45">
        <v>1356</v>
      </c>
      <c r="K30" s="45">
        <v>1164</v>
      </c>
      <c r="L30" s="32">
        <f t="shared" si="0"/>
        <v>192</v>
      </c>
      <c r="M30" s="33" t="s">
        <v>28</v>
      </c>
      <c r="N30" s="70"/>
    </row>
    <row r="31" spans="1:14" ht="45" x14ac:dyDescent="0.25">
      <c r="A31" s="81">
        <v>2</v>
      </c>
      <c r="B31" s="81">
        <v>2</v>
      </c>
      <c r="C31" s="81">
        <v>2</v>
      </c>
      <c r="D31" s="82">
        <v>2</v>
      </c>
      <c r="E31" s="46" t="s">
        <v>77</v>
      </c>
      <c r="F31" s="42" t="s">
        <v>78</v>
      </c>
      <c r="G31" s="83" t="s">
        <v>79</v>
      </c>
      <c r="H31" s="37">
        <v>1</v>
      </c>
      <c r="I31" s="38">
        <v>1</v>
      </c>
      <c r="J31" s="39">
        <v>22</v>
      </c>
      <c r="K31" s="39">
        <v>21.814959999999999</v>
      </c>
      <c r="L31" s="32">
        <f t="shared" si="0"/>
        <v>0.18504000000000076</v>
      </c>
      <c r="M31" s="33" t="s">
        <v>80</v>
      </c>
      <c r="N31" s="70"/>
    </row>
    <row r="32" spans="1:14" ht="45" x14ac:dyDescent="0.25">
      <c r="A32" s="81">
        <v>2</v>
      </c>
      <c r="B32" s="81">
        <v>2</v>
      </c>
      <c r="C32" s="81">
        <v>2</v>
      </c>
      <c r="D32" s="82">
        <v>2</v>
      </c>
      <c r="E32" s="47" t="s">
        <v>77</v>
      </c>
      <c r="F32" s="48" t="s">
        <v>81</v>
      </c>
      <c r="G32" s="83" t="s">
        <v>82</v>
      </c>
      <c r="H32" s="43">
        <v>1</v>
      </c>
      <c r="I32" s="44">
        <v>1</v>
      </c>
      <c r="J32" s="45">
        <v>88</v>
      </c>
      <c r="K32" s="45">
        <v>88.448359999999994</v>
      </c>
      <c r="L32" s="32">
        <f t="shared" si="0"/>
        <v>-0.44835999999999387</v>
      </c>
      <c r="M32" s="33" t="s">
        <v>80</v>
      </c>
      <c r="N32" s="70"/>
    </row>
    <row r="33" spans="1:14" ht="45" x14ac:dyDescent="0.25">
      <c r="A33" s="81">
        <v>2</v>
      </c>
      <c r="B33" s="81">
        <v>2</v>
      </c>
      <c r="C33" s="81">
        <v>2</v>
      </c>
      <c r="D33" s="82">
        <v>2</v>
      </c>
      <c r="E33" s="46" t="s">
        <v>77</v>
      </c>
      <c r="F33" s="42" t="s">
        <v>83</v>
      </c>
      <c r="G33" s="83" t="s">
        <v>79</v>
      </c>
      <c r="H33" s="37">
        <v>1</v>
      </c>
      <c r="I33" s="38">
        <v>1</v>
      </c>
      <c r="J33" s="39">
        <v>5735</v>
      </c>
      <c r="K33" s="39">
        <v>5495</v>
      </c>
      <c r="L33" s="32">
        <f t="shared" si="0"/>
        <v>240</v>
      </c>
      <c r="M33" s="33" t="s">
        <v>80</v>
      </c>
      <c r="N33" s="70"/>
    </row>
    <row r="34" spans="1:14" ht="15.75" thickBot="1" x14ac:dyDescent="0.3">
      <c r="A34" s="40" t="s">
        <v>30</v>
      </c>
      <c r="B34" s="41" t="s">
        <v>31</v>
      </c>
      <c r="C34" s="41" t="s">
        <v>58</v>
      </c>
      <c r="D34" s="23">
        <v>2</v>
      </c>
      <c r="E34" s="47" t="s">
        <v>84</v>
      </c>
      <c r="F34" s="48" t="s">
        <v>84</v>
      </c>
      <c r="H34" s="43">
        <v>30</v>
      </c>
      <c r="I34" s="84">
        <v>30</v>
      </c>
      <c r="J34" s="66">
        <v>6.6</v>
      </c>
      <c r="K34" s="66">
        <v>6.6</v>
      </c>
      <c r="L34" s="32">
        <f t="shared" si="0"/>
        <v>0</v>
      </c>
      <c r="M34" s="85"/>
      <c r="N34" s="70"/>
    </row>
    <row r="35" spans="1:14" ht="90.75" thickBot="1" x14ac:dyDescent="0.3">
      <c r="A35" s="86">
        <v>1</v>
      </c>
      <c r="B35" s="86">
        <v>2</v>
      </c>
      <c r="C35" s="86">
        <v>1</v>
      </c>
      <c r="D35" s="87">
        <v>1</v>
      </c>
      <c r="E35" s="26" t="s">
        <v>85</v>
      </c>
      <c r="F35" s="27" t="s">
        <v>86</v>
      </c>
      <c r="G35" s="64" t="s">
        <v>87</v>
      </c>
      <c r="H35" s="88" t="s">
        <v>88</v>
      </c>
      <c r="I35" s="89" t="s">
        <v>89</v>
      </c>
      <c r="J35" s="31">
        <v>41473</v>
      </c>
      <c r="K35" s="31">
        <v>20509</v>
      </c>
      <c r="L35" s="32">
        <f t="shared" si="0"/>
        <v>20964</v>
      </c>
      <c r="M35" s="33" t="s">
        <v>28</v>
      </c>
      <c r="N35" s="70"/>
    </row>
    <row r="36" spans="1:14" ht="60.75" thickBot="1" x14ac:dyDescent="0.3">
      <c r="A36" s="86">
        <v>1</v>
      </c>
      <c r="B36" s="86">
        <v>2</v>
      </c>
      <c r="C36" s="86">
        <v>1</v>
      </c>
      <c r="D36" s="87">
        <v>1</v>
      </c>
      <c r="E36" s="35" t="s">
        <v>85</v>
      </c>
      <c r="F36" s="42" t="s">
        <v>90</v>
      </c>
      <c r="G36" s="90" t="s">
        <v>91</v>
      </c>
      <c r="H36" s="50">
        <v>1</v>
      </c>
      <c r="I36" s="51">
        <v>0.25</v>
      </c>
      <c r="J36" s="39">
        <v>5100</v>
      </c>
      <c r="K36" s="39">
        <v>969</v>
      </c>
      <c r="L36" s="32">
        <f t="shared" si="0"/>
        <v>4131</v>
      </c>
      <c r="M36" s="33" t="s">
        <v>92</v>
      </c>
      <c r="N36" s="70"/>
    </row>
    <row r="37" spans="1:14" ht="45.75" thickBot="1" x14ac:dyDescent="0.3">
      <c r="A37" s="86">
        <v>1</v>
      </c>
      <c r="B37" s="86">
        <v>2</v>
      </c>
      <c r="C37" s="86">
        <v>1</v>
      </c>
      <c r="D37" s="87">
        <v>3</v>
      </c>
      <c r="E37" s="26" t="s">
        <v>85</v>
      </c>
      <c r="F37" s="48" t="s">
        <v>93</v>
      </c>
      <c r="G37" s="91" t="s">
        <v>94</v>
      </c>
      <c r="H37" s="69" t="s">
        <v>95</v>
      </c>
      <c r="I37" s="92" t="s">
        <v>96</v>
      </c>
      <c r="J37" s="45">
        <v>1782.635</v>
      </c>
      <c r="K37" s="45">
        <v>1783</v>
      </c>
      <c r="L37" s="32">
        <f t="shared" si="0"/>
        <v>-0.36500000000000909</v>
      </c>
      <c r="M37" s="33" t="s">
        <v>97</v>
      </c>
      <c r="N37" s="70"/>
    </row>
    <row r="38" spans="1:14" ht="45" x14ac:dyDescent="0.25">
      <c r="A38" s="86">
        <v>1</v>
      </c>
      <c r="B38" s="86">
        <v>2</v>
      </c>
      <c r="C38" s="86">
        <v>1</v>
      </c>
      <c r="D38" s="87">
        <v>3</v>
      </c>
      <c r="E38" s="46" t="s">
        <v>85</v>
      </c>
      <c r="F38" s="42" t="s">
        <v>98</v>
      </c>
      <c r="G38" s="64" t="s">
        <v>99</v>
      </c>
      <c r="H38" s="50" t="s">
        <v>100</v>
      </c>
      <c r="I38" s="51" t="s">
        <v>101</v>
      </c>
      <c r="J38" s="39">
        <v>5248</v>
      </c>
      <c r="K38" s="39">
        <v>838</v>
      </c>
      <c r="L38" s="32">
        <f t="shared" si="0"/>
        <v>4410</v>
      </c>
      <c r="M38" s="33" t="s">
        <v>97</v>
      </c>
      <c r="N38" s="70"/>
    </row>
    <row r="39" spans="1:14" ht="90" x14ac:dyDescent="0.25">
      <c r="A39" s="40" t="s">
        <v>30</v>
      </c>
      <c r="B39" s="41" t="s">
        <v>31</v>
      </c>
      <c r="C39" s="41" t="s">
        <v>32</v>
      </c>
      <c r="D39" s="23">
        <v>5</v>
      </c>
      <c r="E39" s="47" t="s">
        <v>102</v>
      </c>
      <c r="F39" s="48" t="s">
        <v>103</v>
      </c>
      <c r="G39" s="28" t="s">
        <v>104</v>
      </c>
      <c r="H39" s="43">
        <v>1</v>
      </c>
      <c r="I39" s="44">
        <v>1</v>
      </c>
      <c r="J39" s="45">
        <v>12000</v>
      </c>
      <c r="K39" s="45">
        <v>10761</v>
      </c>
      <c r="L39" s="32">
        <f t="shared" si="0"/>
        <v>1239</v>
      </c>
      <c r="M39" s="33" t="s">
        <v>92</v>
      </c>
      <c r="N39" s="70"/>
    </row>
    <row r="40" spans="1:14" x14ac:dyDescent="0.25">
      <c r="E40" s="93"/>
    </row>
  </sheetData>
  <mergeCells count="8">
    <mergeCell ref="E9:G9"/>
    <mergeCell ref="J9:L9"/>
    <mergeCell ref="E2:F2"/>
    <mergeCell ref="E4:F4"/>
    <mergeCell ref="E5:F5"/>
    <mergeCell ref="E6:F6"/>
    <mergeCell ref="H6:J6"/>
    <mergeCell ref="H7:I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Obras Públicas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Alejandro Miranda Vazquez</dc:creator>
  <cp:lastModifiedBy>Mario Alejandro Miranda Vazquez</cp:lastModifiedBy>
  <dcterms:created xsi:type="dcterms:W3CDTF">2018-09-13T17:41:33Z</dcterms:created>
  <dcterms:modified xsi:type="dcterms:W3CDTF">2018-09-17T17:43:35Z</dcterms:modified>
</cp:coreProperties>
</file>