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CAPSI\"/>
    </mc:Choice>
  </mc:AlternateContent>
  <bookViews>
    <workbookView xWindow="0" yWindow="0" windowWidth="21600" windowHeight="9435" tabRatio="796" firstSheet="1" activeTab="1"/>
  </bookViews>
  <sheets>
    <sheet name="Por tipo" sheetId="4" r:id="rId1"/>
    <sheet name="Información general" sheetId="6" r:id="rId2"/>
    <sheet name="Padrón de Beneficiarios" sheetId="7" r:id="rId3"/>
  </sheets>
  <definedNames>
    <definedName name="_xlnm.Print_Area" localSheetId="1">'Información general'!$A$1:$I$37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  <c r="I19" i="6" l="1"/>
</calcChain>
</file>

<file path=xl/sharedStrings.xml><?xml version="1.0" encoding="utf-8"?>
<sst xmlns="http://schemas.openxmlformats.org/spreadsheetml/2006/main" count="154" uniqueCount="116">
  <si>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</si>
  <si>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</si>
  <si>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</si>
  <si>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</si>
  <si>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</si>
  <si>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</si>
  <si>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</si>
  <si>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</si>
  <si>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</si>
  <si>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</si>
  <si>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</si>
  <si>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</si>
  <si>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</si>
  <si>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</si>
  <si>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</si>
  <si>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</si>
  <si>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</si>
  <si>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</si>
  <si>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</si>
  <si>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</si>
  <si>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</si>
  <si>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</si>
  <si>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</si>
  <si>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</si>
  <si>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</si>
  <si>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</si>
  <si>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</si>
  <si>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</si>
  <si>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</si>
  <si>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</si>
  <si>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</si>
  <si>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</si>
  <si>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</si>
  <si>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</si>
  <si>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</si>
  <si>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</si>
  <si>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</si>
  <si>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</si>
  <si>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</si>
  <si>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</si>
  <si>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</si>
  <si>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</si>
  <si>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</si>
  <si>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</si>
  <si>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</si>
  <si>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</si>
  <si>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</si>
  <si>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</si>
  <si>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</si>
  <si>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</si>
  <si>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</si>
  <si>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</si>
  <si>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</si>
  <si>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</si>
  <si>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</si>
  <si>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</si>
  <si>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</si>
  <si>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</si>
  <si>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</si>
  <si>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</si>
  <si>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</si>
  <si>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</si>
  <si>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</si>
  <si>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</si>
  <si>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</si>
  <si>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</si>
  <si>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</si>
  <si>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</si>
  <si>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</si>
  <si>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</si>
  <si>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</si>
  <si>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</si>
  <si>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</si>
  <si>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</si>
  <si>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</si>
  <si>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</si>
  <si>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</si>
  <si>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</si>
  <si>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Población general</t>
  </si>
  <si>
    <t>Contar con dispositivo para realizar o recibir llamada.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</si>
  <si>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</si>
  <si>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</si>
  <si>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</si>
  <si>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</si>
  <si>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</si>
  <si>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</si>
  <si>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</si>
  <si>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</si>
  <si>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</si>
  <si>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</si>
  <si>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</si>
  <si>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</si>
  <si>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</si>
  <si>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</si>
  <si>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</si>
  <si>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</si>
  <si>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</si>
  <si>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</si>
  <si>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</si>
  <si>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</si>
  <si>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</si>
  <si>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</si>
  <si>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</si>
  <si>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</si>
  <si>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</si>
  <si>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</si>
  <si>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</si>
  <si>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</si>
  <si>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</si>
  <si>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</si>
  <si>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</si>
  <si>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</si>
  <si>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CAPPSI Linea e atencion Psicologica</t>
  </si>
  <si>
    <t>2.-Linea de atención psicológica</t>
  </si>
  <si>
    <t>Atenciones</t>
  </si>
  <si>
    <t>Total Apoyos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</si>
</sst>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0" borderId="0" xfId="0" applyFont="1" applyFill="1" applyBorder="1"/>
    <xf numFmtId="0" fontId="15" fillId="14" borderId="6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1" xfId="0" applyFill="1" applyBorder="1"/>
    <xf numFmtId="0" fontId="0" fillId="11" borderId="7" xfId="0" applyFill="1" applyBorder="1"/>
    <xf numFmtId="0" fontId="16" fillId="11" borderId="6" xfId="0" applyFont="1" applyFill="1" applyBorder="1"/>
    <xf numFmtId="0" fontId="0" fillId="11" borderId="15" xfId="0" applyFill="1" applyBorder="1"/>
    <xf numFmtId="0" fontId="0" fillId="11" borderId="16" xfId="0" applyFill="1" applyBorder="1"/>
    <xf numFmtId="0" fontId="0" fillId="0" borderId="18" xfId="0" applyBorder="1"/>
    <xf numFmtId="0" fontId="0" fillId="0" borderId="20" xfId="0" applyBorder="1"/>
    <xf numFmtId="0" fontId="0" fillId="0" borderId="5" xfId="0" applyBorder="1"/>
    <xf numFmtId="3" fontId="5" fillId="11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/>
    <xf numFmtId="3" fontId="15" fillId="16" borderId="1" xfId="0" applyNumberFormat="1" applyFont="1" applyFill="1" applyBorder="1" applyAlignment="1">
      <alignment horizontal="center" vertical="center"/>
    </xf>
    <xf numFmtId="0" fontId="0" fillId="11" borderId="1" xfId="0" applyFont="1" applyFill="1" applyBorder="1"/>
    <xf numFmtId="3" fontId="0" fillId="11" borderId="1" xfId="0" applyNumberFormat="1" applyFont="1" applyFill="1" applyBorder="1"/>
    <xf numFmtId="3" fontId="0" fillId="11" borderId="1" xfId="0" applyNumberFormat="1" applyFill="1" applyBorder="1"/>
    <xf numFmtId="3" fontId="0" fillId="0" borderId="19" xfId="0" applyNumberForma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4" fillId="13" borderId="5" xfId="0" applyFont="1" applyFill="1" applyBorder="1" applyAlignment="1">
      <alignment horizontal="center"/>
    </xf>
    <xf numFmtId="0" fontId="14" fillId="13" borderId="0" xfId="0" applyFont="1" applyFill="1" applyAlignment="1">
      <alignment horizontal="center"/>
    </xf>
    <xf numFmtId="0" fontId="15" fillId="14" borderId="8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/>
    </xf>
    <xf numFmtId="0" fontId="15" fillId="14" borderId="10" xfId="0" applyFont="1" applyFill="1" applyBorder="1" applyAlignment="1">
      <alignment horizontal="center" vertical="center"/>
    </xf>
    <xf numFmtId="0" fontId="15" fillId="15" borderId="6" xfId="0" applyFont="1" applyFill="1" applyBorder="1" applyAlignment="1">
      <alignment horizontal="center"/>
    </xf>
    <xf numFmtId="0" fontId="15" fillId="15" borderId="1" xfId="0" applyFont="1" applyFill="1" applyBorder="1" applyAlignment="1">
      <alignment horizontal="center"/>
    </xf>
    <xf numFmtId="0" fontId="15" fillId="15" borderId="7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15" borderId="8" xfId="0" applyFont="1" applyFill="1" applyBorder="1" applyAlignment="1">
      <alignment horizontal="center"/>
    </xf>
    <xf numFmtId="0" fontId="15" fillId="15" borderId="9" xfId="0" applyFont="1" applyFill="1" applyBorder="1" applyAlignment="1">
      <alignment horizontal="center"/>
    </xf>
    <xf numFmtId="0" fontId="15" fillId="15" borderId="10" xfId="0" applyFont="1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7" xfId="0" applyFill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3" zoomScale="110" zoomScaleNormal="110" workbookViewId="0">
      <selection activeCell="D15" sqref="D1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8"/>
      <c r="C4" s="7">
        <v>2</v>
      </c>
      <c r="D4" s="13" t="s">
        <v>4</v>
      </c>
      <c r="E4" s="7" t="s">
        <v>5</v>
      </c>
    </row>
    <row r="5" spans="2:5" x14ac:dyDescent="0.25">
      <c r="B5" s="68"/>
      <c r="C5" s="7">
        <v>3</v>
      </c>
      <c r="D5" s="13" t="s">
        <v>6</v>
      </c>
      <c r="E5" s="7" t="s">
        <v>7</v>
      </c>
    </row>
    <row r="6" spans="2:5" x14ac:dyDescent="0.25">
      <c r="B6" s="68"/>
      <c r="C6" s="7">
        <v>4</v>
      </c>
      <c r="D6" s="13" t="s">
        <v>8</v>
      </c>
      <c r="E6" s="7" t="s">
        <v>7</v>
      </c>
    </row>
    <row r="7" spans="2:5" ht="30" x14ac:dyDescent="0.25">
      <c r="B7" s="6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8"/>
      <c r="C8" s="7">
        <v>6</v>
      </c>
      <c r="D8" s="13" t="s">
        <v>11</v>
      </c>
      <c r="E8" s="7" t="s">
        <v>7</v>
      </c>
    </row>
    <row r="9" spans="2:5" ht="45" x14ac:dyDescent="0.25">
      <c r="B9" s="68"/>
      <c r="C9" s="7">
        <v>7</v>
      </c>
      <c r="D9" s="13" t="s">
        <v>13</v>
      </c>
      <c r="E9" s="7" t="s">
        <v>7</v>
      </c>
    </row>
    <row r="10" spans="2:5" x14ac:dyDescent="0.25">
      <c r="B10" s="68"/>
      <c r="C10" s="7">
        <v>8</v>
      </c>
      <c r="D10" s="6" t="s">
        <v>15</v>
      </c>
      <c r="E10" s="7" t="s">
        <v>10</v>
      </c>
    </row>
    <row r="11" spans="2:5" ht="30" x14ac:dyDescent="0.25">
      <c r="B11" s="68"/>
      <c r="C11" s="7">
        <v>9</v>
      </c>
      <c r="D11" s="6" t="s">
        <v>16</v>
      </c>
      <c r="E11" s="7" t="s">
        <v>14</v>
      </c>
    </row>
    <row r="12" spans="2:5" x14ac:dyDescent="0.25">
      <c r="B12" s="68"/>
      <c r="C12" s="7">
        <v>10</v>
      </c>
      <c r="D12" s="6" t="s">
        <v>18</v>
      </c>
      <c r="E12" s="7" t="s">
        <v>19</v>
      </c>
    </row>
    <row r="13" spans="2:5" x14ac:dyDescent="0.25">
      <c r="B13" s="6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0"/>
      <c r="C16" s="7">
        <v>2</v>
      </c>
      <c r="D16" s="6" t="s">
        <v>25</v>
      </c>
      <c r="E16" s="7" t="s">
        <v>10</v>
      </c>
    </row>
    <row r="17" spans="2:5" ht="30" x14ac:dyDescent="0.25">
      <c r="B17" s="70"/>
      <c r="C17" s="7">
        <v>3</v>
      </c>
      <c r="D17" s="6" t="s">
        <v>26</v>
      </c>
      <c r="E17" s="7" t="s">
        <v>27</v>
      </c>
    </row>
    <row r="18" spans="2:5" ht="45" x14ac:dyDescent="0.25">
      <c r="B18" s="70"/>
      <c r="C18" s="7">
        <v>4</v>
      </c>
      <c r="D18" s="5" t="s">
        <v>28</v>
      </c>
      <c r="E18" s="7" t="s">
        <v>12</v>
      </c>
    </row>
    <row r="19" spans="2:5" ht="30" x14ac:dyDescent="0.25">
      <c r="B19" s="7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1"/>
      <c r="C22" s="7">
        <v>2</v>
      </c>
      <c r="D22" s="6" t="s">
        <v>32</v>
      </c>
      <c r="E22" s="7" t="s">
        <v>10</v>
      </c>
    </row>
    <row r="23" spans="2:5" x14ac:dyDescent="0.25">
      <c r="B23" s="71"/>
      <c r="C23" s="7">
        <v>3</v>
      </c>
      <c r="D23" s="6" t="s">
        <v>33</v>
      </c>
      <c r="E23" s="7" t="s">
        <v>34</v>
      </c>
    </row>
    <row r="24" spans="2:5" ht="30" x14ac:dyDescent="0.25">
      <c r="B24" s="71"/>
      <c r="C24" s="7">
        <v>4</v>
      </c>
      <c r="D24" s="5" t="s">
        <v>35</v>
      </c>
      <c r="E24" s="7" t="s">
        <v>21</v>
      </c>
    </row>
    <row r="25" spans="2:5" ht="30" x14ac:dyDescent="0.25">
      <c r="B25" s="71"/>
      <c r="C25" s="7">
        <v>5</v>
      </c>
      <c r="D25" s="5" t="s">
        <v>36</v>
      </c>
      <c r="E25" s="7" t="s">
        <v>21</v>
      </c>
    </row>
    <row r="26" spans="2:5" x14ac:dyDescent="0.25">
      <c r="B26" s="71"/>
      <c r="C26" s="7">
        <v>6</v>
      </c>
      <c r="D26" s="6" t="s">
        <v>37</v>
      </c>
      <c r="E26" s="7" t="s">
        <v>24</v>
      </c>
    </row>
    <row r="27" spans="2:5" x14ac:dyDescent="0.25">
      <c r="B27" s="7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1"/>
      <c r="C28" s="7">
        <v>8</v>
      </c>
      <c r="D28" s="6" t="s">
        <v>39</v>
      </c>
      <c r="E28" s="7" t="s">
        <v>24</v>
      </c>
    </row>
    <row r="29" spans="2:5" x14ac:dyDescent="0.25">
      <c r="B29" s="71"/>
      <c r="C29" s="7">
        <v>9</v>
      </c>
      <c r="D29" s="6" t="s">
        <v>40</v>
      </c>
      <c r="E29" s="7" t="s">
        <v>24</v>
      </c>
    </row>
    <row r="30" spans="2:5" ht="30" x14ac:dyDescent="0.25">
      <c r="B30" s="71"/>
      <c r="C30" s="7">
        <v>10</v>
      </c>
      <c r="D30" s="6" t="s">
        <v>41</v>
      </c>
      <c r="E30" s="7" t="s">
        <v>5</v>
      </c>
    </row>
    <row r="31" spans="2:5" ht="30" x14ac:dyDescent="0.25">
      <c r="B31" s="7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9"/>
      <c r="C34" s="9">
        <v>2</v>
      </c>
      <c r="D34" s="13" t="s">
        <v>46</v>
      </c>
      <c r="E34" s="7" t="s">
        <v>47</v>
      </c>
    </row>
    <row r="35" spans="2:9" x14ac:dyDescent="0.25">
      <c r="B35" s="69"/>
      <c r="C35" s="9">
        <v>3</v>
      </c>
      <c r="D35" s="13" t="s">
        <v>48</v>
      </c>
      <c r="E35" s="7" t="s">
        <v>49</v>
      </c>
    </row>
    <row r="36" spans="2:9" x14ac:dyDescent="0.25">
      <c r="B36" s="69"/>
      <c r="C36" s="9">
        <v>4</v>
      </c>
      <c r="D36" s="6" t="s">
        <v>50</v>
      </c>
      <c r="E36" s="7" t="s">
        <v>5</v>
      </c>
    </row>
    <row r="37" spans="2:9" x14ac:dyDescent="0.25">
      <c r="B37" s="6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zoomScale="60" zoomScaleNormal="60" workbookViewId="0">
      <selection activeCell="O11" sqref="O11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2" t="s">
        <v>59</v>
      </c>
      <c r="D1" s="72"/>
      <c r="E1" s="72"/>
      <c r="F1" s="72"/>
      <c r="G1" s="72"/>
      <c r="H1" s="72"/>
      <c r="I1" s="72"/>
    </row>
    <row r="2" spans="1:9" x14ac:dyDescent="0.25">
      <c r="A2" s="74"/>
      <c r="B2" s="74"/>
      <c r="C2" s="74"/>
      <c r="D2" s="74"/>
      <c r="E2" s="74"/>
      <c r="F2" s="74"/>
      <c r="G2" s="74"/>
      <c r="H2" s="74"/>
      <c r="I2" s="74"/>
    </row>
    <row r="3" spans="1:9" ht="15.75" x14ac:dyDescent="0.25">
      <c r="A3" s="16"/>
      <c r="B3" s="31"/>
      <c r="C3" s="16"/>
      <c r="D3" s="16"/>
      <c r="E3" s="77" t="s">
        <v>74</v>
      </c>
      <c r="F3" s="77"/>
      <c r="G3" s="77"/>
      <c r="H3" s="34"/>
      <c r="I3" s="41">
        <v>44135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3" t="s">
        <v>106</v>
      </c>
      <c r="D5" s="73"/>
      <c r="E5" s="73"/>
      <c r="F5" s="73"/>
      <c r="G5" s="73"/>
      <c r="H5" s="73"/>
      <c r="I5" s="73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3" t="s">
        <v>22</v>
      </c>
      <c r="D7" s="73"/>
      <c r="E7" s="73"/>
      <c r="F7" s="73"/>
      <c r="G7" s="73"/>
      <c r="H7" s="73"/>
      <c r="I7" s="73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3" t="s">
        <v>107</v>
      </c>
      <c r="D9" s="73"/>
      <c r="E9" s="73"/>
      <c r="F9" s="73"/>
      <c r="G9" s="73"/>
      <c r="H9" s="73"/>
      <c r="I9" s="73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3" t="s">
        <v>108</v>
      </c>
      <c r="D11" s="73"/>
      <c r="E11" s="73"/>
      <c r="F11" s="73"/>
      <c r="G11" s="73"/>
      <c r="H11" s="73"/>
      <c r="I11" s="73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3" t="s">
        <v>78</v>
      </c>
      <c r="D13" s="73"/>
      <c r="E13" s="73"/>
      <c r="F13" s="73"/>
      <c r="G13" s="73"/>
      <c r="H13" s="73"/>
      <c r="I13" s="73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5" t="s">
        <v>65</v>
      </c>
      <c r="B15" s="75"/>
      <c r="C15" s="75"/>
      <c r="D15" s="75"/>
      <c r="E15" s="75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73" t="s">
        <v>75</v>
      </c>
      <c r="B16" s="73"/>
      <c r="C16" s="73"/>
      <c r="D16" s="73"/>
      <c r="E16" s="73"/>
      <c r="F16" s="26"/>
      <c r="G16" s="38">
        <v>43927</v>
      </c>
      <c r="H16" s="18"/>
      <c r="I16" s="38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5"/>
    </row>
    <row r="18" spans="1:9" ht="30.75" customHeight="1" x14ac:dyDescent="0.25">
      <c r="A18" s="75" t="s">
        <v>67</v>
      </c>
      <c r="B18" s="75"/>
      <c r="C18" s="75"/>
      <c r="D18" s="32"/>
      <c r="E18" s="76" t="s">
        <v>68</v>
      </c>
      <c r="F18" s="76"/>
      <c r="G18" s="76"/>
      <c r="H18" s="33"/>
      <c r="I18" s="37" t="s">
        <v>66</v>
      </c>
    </row>
    <row r="19" spans="1:9" ht="30.75" customHeight="1" x14ac:dyDescent="0.25">
      <c r="A19" s="58">
        <v>3300</v>
      </c>
      <c r="B19" s="25"/>
      <c r="C19" s="39" t="s">
        <v>114</v>
      </c>
      <c r="D19" s="23"/>
      <c r="E19" s="58">
        <v>3560</v>
      </c>
      <c r="F19" s="19"/>
      <c r="G19" s="39" t="s">
        <v>114</v>
      </c>
      <c r="H19" s="22"/>
      <c r="I19" s="40">
        <f>E19/A19</f>
        <v>1.0787878787878789</v>
      </c>
    </row>
    <row r="20" spans="1:9" ht="5.0999999999999996" customHeight="1" x14ac:dyDescent="0.25">
      <c r="A20" s="25"/>
      <c r="B20" s="25"/>
      <c r="C20" s="26"/>
      <c r="D20" s="26"/>
      <c r="E20" s="21"/>
      <c r="F20" s="21"/>
      <c r="G20" s="21"/>
      <c r="H20" s="21"/>
      <c r="I20" s="27"/>
    </row>
    <row r="21" spans="1:9" x14ac:dyDescent="0.25">
      <c r="A21" s="78" t="s">
        <v>71</v>
      </c>
      <c r="B21" s="78"/>
      <c r="C21" s="78"/>
      <c r="D21" s="78"/>
      <c r="E21" s="78"/>
      <c r="F21" s="78"/>
      <c r="G21" s="78"/>
      <c r="H21" s="78"/>
      <c r="I21" s="78"/>
    </row>
    <row r="22" spans="1:9" ht="56.25" customHeight="1" x14ac:dyDescent="0.25">
      <c r="A22" s="73" t="s">
        <v>79</v>
      </c>
      <c r="B22" s="73"/>
      <c r="C22" s="81"/>
      <c r="D22" s="81"/>
      <c r="E22" s="81"/>
      <c r="F22" s="81"/>
      <c r="G22" s="81"/>
      <c r="H22" s="81"/>
      <c r="I22" s="81"/>
    </row>
    <row r="23" spans="1:9" ht="5.099999999999999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x14ac:dyDescent="0.25">
      <c r="A24" s="78" t="s">
        <v>72</v>
      </c>
      <c r="B24" s="78"/>
      <c r="C24" s="78"/>
      <c r="D24" s="78"/>
      <c r="E24" s="78"/>
      <c r="F24" s="78"/>
      <c r="G24" s="78"/>
      <c r="H24" s="78"/>
      <c r="I24" s="78"/>
    </row>
    <row r="25" spans="1:9" ht="49.5" customHeight="1" x14ac:dyDescent="0.25">
      <c r="A25" s="79" t="s">
        <v>109</v>
      </c>
      <c r="B25" s="79"/>
      <c r="C25" s="80"/>
      <c r="D25" s="80"/>
      <c r="E25" s="80"/>
      <c r="F25" s="80"/>
      <c r="G25" s="80"/>
      <c r="H25" s="80"/>
      <c r="I25" s="80"/>
    </row>
    <row r="26" spans="1:9" ht="5.0999999999999996" customHeight="1" x14ac:dyDescent="0.25">
      <c r="A26" s="28"/>
      <c r="B26" s="28"/>
      <c r="C26" s="29"/>
      <c r="D26" s="29"/>
      <c r="E26" s="29"/>
      <c r="F26" s="29"/>
      <c r="G26" s="29"/>
      <c r="H26" s="29"/>
      <c r="I26" s="29"/>
    </row>
    <row r="27" spans="1:9" x14ac:dyDescent="0.25">
      <c r="A27" s="78" t="s">
        <v>73</v>
      </c>
      <c r="B27" s="78"/>
      <c r="C27" s="78"/>
      <c r="D27" s="78"/>
      <c r="E27" s="78"/>
      <c r="F27" s="78"/>
      <c r="G27" s="78"/>
      <c r="H27" s="78"/>
      <c r="I27" s="78"/>
    </row>
    <row r="28" spans="1:9" ht="42.75" customHeight="1" x14ac:dyDescent="0.25">
      <c r="A28" s="79" t="s">
        <v>110</v>
      </c>
      <c r="B28" s="79"/>
      <c r="C28" s="80"/>
      <c r="D28" s="80"/>
      <c r="E28" s="80"/>
      <c r="F28" s="80"/>
      <c r="G28" s="80"/>
      <c r="H28" s="80"/>
      <c r="I28" s="80"/>
    </row>
    <row r="30" spans="1:9" ht="22.5" customHeight="1" x14ac:dyDescent="0.25">
      <c r="E30" s="37" t="s">
        <v>111</v>
      </c>
    </row>
    <row r="39" spans="7:7" x14ac:dyDescent="0.25">
      <c r="G39" s="30"/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2" zoomScale="80" zoomScaleNormal="80" workbookViewId="0">
      <selection activeCell="C27" sqref="C27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8" ht="18.75" x14ac:dyDescent="0.3">
      <c r="B1" s="83" t="s">
        <v>113</v>
      </c>
      <c r="C1" s="83"/>
      <c r="D1" s="83"/>
      <c r="E1" s="83"/>
    </row>
    <row r="2" spans="1:8" ht="52.5" customHeight="1" x14ac:dyDescent="0.25">
      <c r="A2"/>
      <c r="B2" s="82" t="s">
        <v>76</v>
      </c>
      <c r="C2" s="82"/>
      <c r="D2" s="82"/>
      <c r="E2" s="82"/>
    </row>
    <row r="3" spans="1:8" ht="15" customHeight="1" x14ac:dyDescent="0.25">
      <c r="A3"/>
      <c r="B3" s="42"/>
      <c r="C3" s="42"/>
      <c r="D3" s="42"/>
      <c r="E3" s="42"/>
    </row>
    <row r="4" spans="1:8" x14ac:dyDescent="0.25">
      <c r="A4"/>
      <c r="B4"/>
      <c r="C4"/>
      <c r="D4" s="43" t="s">
        <v>77</v>
      </c>
      <c r="E4" s="44">
        <v>44135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84" t="s">
        <v>112</v>
      </c>
      <c r="B6" s="85"/>
      <c r="C6" s="85"/>
      <c r="D6" s="85"/>
      <c r="E6" s="85"/>
      <c r="F6" s="85"/>
      <c r="G6" s="85"/>
      <c r="H6" s="85"/>
    </row>
    <row r="7" spans="1:8" customFormat="1" ht="30" x14ac:dyDescent="0.25">
      <c r="A7" s="46" t="s">
        <v>80</v>
      </c>
      <c r="B7" s="60">
        <v>2095</v>
      </c>
      <c r="C7" s="47" t="s">
        <v>81</v>
      </c>
      <c r="D7" s="48">
        <v>449</v>
      </c>
      <c r="E7" s="86" t="s">
        <v>82</v>
      </c>
      <c r="F7" s="87"/>
      <c r="G7" s="88">
        <v>1016</v>
      </c>
      <c r="H7" s="89"/>
    </row>
    <row r="8" spans="1:8" customFormat="1" x14ac:dyDescent="0.25">
      <c r="A8" s="90" t="s">
        <v>83</v>
      </c>
      <c r="B8" s="91"/>
      <c r="C8" s="91" t="s">
        <v>83</v>
      </c>
      <c r="D8" s="92"/>
      <c r="E8" s="90" t="s">
        <v>83</v>
      </c>
      <c r="F8" s="91"/>
      <c r="G8" s="91"/>
      <c r="H8" s="92"/>
    </row>
    <row r="9" spans="1:8" customFormat="1" x14ac:dyDescent="0.25">
      <c r="A9" s="49" t="s">
        <v>84</v>
      </c>
      <c r="B9" s="61">
        <v>520</v>
      </c>
      <c r="C9" s="50" t="s">
        <v>84</v>
      </c>
      <c r="D9" s="51">
        <v>122</v>
      </c>
      <c r="E9" s="93" t="s">
        <v>84</v>
      </c>
      <c r="F9" s="94"/>
      <c r="G9" s="94">
        <v>476</v>
      </c>
      <c r="H9" s="95"/>
    </row>
    <row r="10" spans="1:8" customFormat="1" x14ac:dyDescent="0.25">
      <c r="A10" s="49" t="s">
        <v>85</v>
      </c>
      <c r="B10" s="62">
        <v>1575</v>
      </c>
      <c r="C10" s="50" t="s">
        <v>85</v>
      </c>
      <c r="D10" s="51">
        <v>327</v>
      </c>
      <c r="E10" s="93" t="s">
        <v>85</v>
      </c>
      <c r="F10" s="94"/>
      <c r="G10" s="94">
        <v>540</v>
      </c>
      <c r="H10" s="95"/>
    </row>
    <row r="11" spans="1:8" customFormat="1" x14ac:dyDescent="0.25">
      <c r="A11" s="90" t="s">
        <v>86</v>
      </c>
      <c r="B11" s="91"/>
      <c r="C11" s="91" t="s">
        <v>86</v>
      </c>
      <c r="D11" s="92"/>
      <c r="E11" s="90" t="s">
        <v>86</v>
      </c>
      <c r="F11" s="91"/>
      <c r="G11" s="91"/>
      <c r="H11" s="92"/>
    </row>
    <row r="12" spans="1:8" customFormat="1" x14ac:dyDescent="0.25">
      <c r="A12" s="49" t="s">
        <v>87</v>
      </c>
      <c r="B12" s="50">
        <v>77</v>
      </c>
      <c r="C12" s="50" t="s">
        <v>88</v>
      </c>
      <c r="D12" s="51">
        <v>84</v>
      </c>
      <c r="E12" s="93" t="s">
        <v>89</v>
      </c>
      <c r="F12" s="94"/>
      <c r="G12" s="94">
        <v>943</v>
      </c>
      <c r="H12" s="95"/>
    </row>
    <row r="13" spans="1:8" customFormat="1" x14ac:dyDescent="0.25">
      <c r="A13" s="49" t="s">
        <v>90</v>
      </c>
      <c r="B13" s="50">
        <v>31</v>
      </c>
      <c r="C13" s="50" t="s">
        <v>91</v>
      </c>
      <c r="D13" s="51">
        <v>67</v>
      </c>
      <c r="E13" s="93" t="s">
        <v>92</v>
      </c>
      <c r="F13" s="94"/>
      <c r="G13" s="94">
        <v>73</v>
      </c>
      <c r="H13" s="95"/>
    </row>
    <row r="14" spans="1:8" customFormat="1" x14ac:dyDescent="0.25">
      <c r="A14" s="49" t="s">
        <v>93</v>
      </c>
      <c r="B14" s="50">
        <v>6</v>
      </c>
      <c r="C14" s="50" t="s">
        <v>94</v>
      </c>
      <c r="D14" s="51">
        <v>136</v>
      </c>
      <c r="E14" s="96"/>
      <c r="F14" s="97"/>
      <c r="G14" s="97"/>
      <c r="H14" s="97"/>
    </row>
    <row r="15" spans="1:8" customFormat="1" x14ac:dyDescent="0.25">
      <c r="A15" s="49" t="s">
        <v>95</v>
      </c>
      <c r="B15" s="50">
        <v>339</v>
      </c>
      <c r="C15" s="50" t="s">
        <v>96</v>
      </c>
      <c r="D15" s="51">
        <v>71</v>
      </c>
      <c r="E15" s="98"/>
      <c r="F15" s="99"/>
      <c r="G15" s="99"/>
      <c r="H15" s="99"/>
    </row>
    <row r="16" spans="1:8" customFormat="1" x14ac:dyDescent="0.25">
      <c r="A16" s="49" t="s">
        <v>97</v>
      </c>
      <c r="B16" s="63">
        <v>1291</v>
      </c>
      <c r="C16" s="50" t="s">
        <v>90</v>
      </c>
      <c r="D16" s="51">
        <v>11</v>
      </c>
      <c r="E16" s="98"/>
      <c r="F16" s="99"/>
      <c r="G16" s="99"/>
      <c r="H16" s="99"/>
    </row>
    <row r="17" spans="1:8" customFormat="1" ht="15.75" thickBot="1" x14ac:dyDescent="0.3">
      <c r="A17" s="52" t="s">
        <v>98</v>
      </c>
      <c r="B17" s="50">
        <v>135</v>
      </c>
      <c r="C17" s="50" t="s">
        <v>99</v>
      </c>
      <c r="D17" s="51">
        <v>18</v>
      </c>
      <c r="E17" s="100"/>
      <c r="F17" s="101"/>
      <c r="G17" s="101"/>
      <c r="H17" s="101"/>
    </row>
    <row r="18" spans="1:8" customFormat="1" x14ac:dyDescent="0.25">
      <c r="A18" s="49" t="s">
        <v>100</v>
      </c>
      <c r="B18" s="50">
        <v>30</v>
      </c>
      <c r="C18" s="50" t="s">
        <v>97</v>
      </c>
      <c r="D18" s="51">
        <v>62</v>
      </c>
      <c r="E18" s="104" t="s">
        <v>101</v>
      </c>
      <c r="F18" s="105"/>
      <c r="G18" s="105"/>
      <c r="H18" s="106"/>
    </row>
    <row r="19" spans="1:8" customFormat="1" x14ac:dyDescent="0.25">
      <c r="A19" s="49" t="s">
        <v>102</v>
      </c>
      <c r="B19" s="50">
        <v>141</v>
      </c>
      <c r="C19" s="50"/>
      <c r="D19" s="51"/>
      <c r="E19" s="93" t="s">
        <v>103</v>
      </c>
      <c r="F19" s="94"/>
      <c r="G19" s="94">
        <v>164</v>
      </c>
      <c r="H19" s="95"/>
    </row>
    <row r="20" spans="1:8" customFormat="1" ht="15.75" thickBot="1" x14ac:dyDescent="0.3">
      <c r="A20" s="53" t="s">
        <v>99</v>
      </c>
      <c r="B20" s="50">
        <v>45</v>
      </c>
      <c r="C20" s="50"/>
      <c r="D20" s="54"/>
      <c r="E20" s="107" t="s">
        <v>104</v>
      </c>
      <c r="F20" s="108"/>
      <c r="G20" s="108">
        <v>285</v>
      </c>
      <c r="H20" s="109"/>
    </row>
    <row r="21" spans="1:8" customFormat="1" ht="15.75" thickBot="1" x14ac:dyDescent="0.3">
      <c r="A21" s="55" t="s">
        <v>105</v>
      </c>
      <c r="B21" s="64">
        <v>2095</v>
      </c>
      <c r="C21" s="55" t="s">
        <v>105</v>
      </c>
      <c r="D21" s="56">
        <v>449</v>
      </c>
      <c r="E21" s="57"/>
      <c r="F21" s="55" t="s">
        <v>105</v>
      </c>
      <c r="G21" s="102">
        <f>SUM(G19:H20)</f>
        <v>449</v>
      </c>
      <c r="H21" s="103"/>
    </row>
    <row r="22" spans="1:8" x14ac:dyDescent="0.25">
      <c r="A22" s="6"/>
      <c r="B22" s="6"/>
      <c r="C22" s="6"/>
      <c r="D22" s="6"/>
      <c r="E22" s="6"/>
    </row>
    <row r="24" spans="1:8" x14ac:dyDescent="0.25">
      <c r="B24" s="45" t="s">
        <v>115</v>
      </c>
      <c r="C24" s="59">
        <f>SUM(B21,D21,G7)</f>
        <v>3560</v>
      </c>
    </row>
  </sheetData>
  <mergeCells count="26">
    <mergeCell ref="G21:H21"/>
    <mergeCell ref="E18:H18"/>
    <mergeCell ref="E19:F19"/>
    <mergeCell ref="G19:H19"/>
    <mergeCell ref="E20:F20"/>
    <mergeCell ref="G20:H20"/>
    <mergeCell ref="E12:F12"/>
    <mergeCell ref="G12:H12"/>
    <mergeCell ref="E13:F13"/>
    <mergeCell ref="G13:H13"/>
    <mergeCell ref="E14:H17"/>
    <mergeCell ref="E10:F10"/>
    <mergeCell ref="G10:H10"/>
    <mergeCell ref="A11:B11"/>
    <mergeCell ref="C11:D11"/>
    <mergeCell ref="E11:H11"/>
    <mergeCell ref="A8:B8"/>
    <mergeCell ref="C8:D8"/>
    <mergeCell ref="E8:H8"/>
    <mergeCell ref="E9:F9"/>
    <mergeCell ref="G9:H9"/>
    <mergeCell ref="B2:E2"/>
    <mergeCell ref="B1:E1"/>
    <mergeCell ref="A6:H6"/>
    <mergeCell ref="E7:F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Información general</vt:lpstr>
      <vt:lpstr>Padrón de Beneficiarios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2020-11-26T18:35:34Z</dcterms:modified>
  <cp:category/>
  <cp:contentStatus/>
</cp:coreProperties>
</file>