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ola.Ramirez\Documents\REPORTES\COVID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E22" i="6"/>
  <c r="A19" i="6" l="1"/>
  <c r="I19" i="6" s="1"/>
  <c r="I22" i="6" l="1"/>
</calcChain>
</file>

<file path=xl/sharedStrings.xml><?xml version="1.0" encoding="utf-8"?>
<sst xmlns="http://schemas.openxmlformats.org/spreadsheetml/2006/main" count="773" uniqueCount="560">
  <si>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</si>
  <si>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</si>
  <si>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</si>
  <si>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</si>
  <si>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</si>
  <si>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</si>
  <si>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</si>
  <si>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</si>
  <si>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</si>
  <si>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</si>
  <si>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</si>
  <si>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</si>
  <si>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</si>
  <si>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</si>
  <si>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</si>
  <si>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</si>
  <si>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</si>
  <si>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</si>
  <si>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</si>
  <si>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</si>
  <si>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</si>
  <si>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</si>
  <si>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</si>
  <si>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</si>
  <si>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</si>
  <si>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</si>
  <si>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</si>
  <si>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</si>
  <si>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</si>
  <si>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</si>
  <si>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</si>
  <si>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</si>
  <si>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</si>
  <si>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</si>
  <si>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</si>
  <si>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</si>
  <si>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</si>
  <si>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</si>
  <si>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</si>
  <si>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</si>
  <si>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</si>
  <si>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</si>
  <si>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</si>
  <si>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</si>
  <si>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</si>
  <si>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</si>
  <si>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</si>
  <si>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</si>
  <si>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</si>
  <si>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</si>
  <si>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</si>
  <si>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</si>
  <si>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</si>
  <si>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</si>
  <si>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</si>
  <si>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</si>
  <si>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</si>
  <si>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</si>
  <si>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</si>
  <si>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</si>
  <si>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</si>
  <si>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</si>
  <si>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</si>
  <si>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</si>
  <si>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</si>
  <si>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</si>
  <si>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</si>
  <si>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</si>
  <si>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</si>
  <si>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</si>
  <si>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</si>
  <si>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</si>
  <si>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</si>
  <si>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</si>
  <si>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</si>
  <si>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</si>
  <si>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</si>
  <si>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</si>
  <si>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</si>
  <si>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</si>
  <si>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</si>
  <si>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</si>
  <si>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</si>
  <si>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</si>
  <si>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</si>
  <si>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</si>
  <si>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</si>
  <si>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</si>
  <si>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Num. Factura</t>
  </si>
  <si>
    <t>Fecha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</si>
  <si>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</si>
  <si>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</si>
  <si>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</si>
  <si>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</si>
  <si>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</si>
  <si>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</si>
  <si>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</si>
  <si>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</si>
  <si>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</si>
  <si>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</si>
  <si>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</si>
  <si>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</si>
  <si>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</si>
  <si>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</si>
  <si>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</si>
  <si>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</si>
  <si>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</si>
  <si>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</si>
  <si>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</si>
  <si>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</si>
  <si>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</si>
  <si>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</si>
  <si>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</si>
  <si>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</si>
  <si>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</si>
  <si>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</si>
  <si>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</si>
  <si>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</si>
  <si>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</si>
  <si>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</si>
  <si>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</si>
  <si>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</si>
  <si>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</si>
  <si>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</si>
  <si>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</si>
  <si>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</si>
  <si>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</si>
  <si>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</si>
  <si>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</si>
  <si>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</si>
  <si>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</si>
  <si>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</si>
  <si>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</si>
  <si>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</si>
  <si>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</si>
  <si>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</si>
  <si>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</si>
  <si>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</si>
  <si>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</si>
  <si>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</si>
  <si>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</si>
  <si>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</si>
  <si>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</si>
  <si>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</si>
  <si>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</si>
  <si>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</si>
  <si>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</si>
  <si>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4TT7BU29P2</t>
  </si>
  <si>
    <t>GJYMDV69P2</t>
  </si>
  <si>
    <t>258621 MENSAJES</t>
  </si>
  <si>
    <t>Tema: Una Prueba transformada en amor ( Detección de cáncer de mama), Psicóloga a Ana Herrera, Zoom</t>
  </si>
  <si>
    <t>AJUSTE CARGO ZOOM</t>
  </si>
  <si>
    <t xml:space="preserve">CAMPAÑA OCTUBRE ROSA </t>
  </si>
  <si>
    <t xml:space="preserve">Plática Derechos de las Mujeres con discapacidad: </t>
  </si>
  <si>
    <t>CAMPAÑA FACEBOOK  2142 px.</t>
  </si>
  <si>
    <t>CAMPAÑA FACEBOOK 500 px</t>
  </si>
  <si>
    <t>CAMPAÑA FACEBOOK  27511 px</t>
  </si>
  <si>
    <t>10 al 16 de octubre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</si>
  <si>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</si>
  <si>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</si>
  <si>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</si>
  <si>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</si>
  <si>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</si>
  <si>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</si>
  <si>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</si>
  <si>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</si>
  <si>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</si>
  <si>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</si>
  <si>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</si>
  <si>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</si>
  <si>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</si>
  <si>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</si>
  <si>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</si>
  <si>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</si>
  <si>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</si>
  <si>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</si>
  <si>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</si>
  <si>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</si>
  <si>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</si>
  <si>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</si>
  <si>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</si>
  <si>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</si>
  <si>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</si>
  <si>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</si>
  <si>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</si>
  <si>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</si>
  <si>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</si>
  <si>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</si>
  <si>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</si>
  <si>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</si>
  <si>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</si>
  <si>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</si>
  <si>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</si>
  <si>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</si>
  <si>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</si>
  <si>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</si>
  <si>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</si>
  <si>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</si>
  <si>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</si>
  <si>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</si>
  <si>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</si>
  <si>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</si>
  <si>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</si>
  <si>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</si>
  <si>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</si>
  <si>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</si>
  <si>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</si>
  <si>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</si>
  <si>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</si>
  <si>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</si>
  <si>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</si>
  <si>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</si>
  <si>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</si>
  <si>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</si>
  <si>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</si>
  <si>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</si>
  <si>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</si>
  <si>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</si>
  <si>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</si>
  <si>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</si>
  <si>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</si>
  <si>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</si>
  <si>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</si>
  <si>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</si>
  <si>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</si>
  <si>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</si>
  <si>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</si>
  <si>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000062767</t>
  </si>
  <si>
    <t>000013741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</si>
  <si>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</si>
  <si>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</si>
  <si>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</si>
  <si>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</si>
  <si>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</si>
  <si>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</si>
  <si>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</si>
  <si>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</si>
  <si>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</si>
  <si>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</si>
  <si>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</si>
  <si>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</si>
  <si>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</si>
  <si>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</si>
  <si>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</si>
  <si>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</si>
  <si>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</si>
  <si>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</si>
  <si>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</si>
  <si>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</si>
  <si>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</si>
  <si>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</si>
  <si>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</si>
  <si>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</si>
  <si>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</si>
  <si>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</si>
  <si>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</si>
  <si>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</si>
  <si>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0022289</t>
  </si>
  <si>
    <t>000075279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</si>
  <si>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</si>
  <si>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</si>
  <si>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</si>
  <si>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</si>
  <si>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</si>
  <si>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</si>
  <si>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</si>
  <si>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</si>
  <si>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</si>
  <si>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</si>
  <si>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</si>
  <si>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</si>
  <si>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</si>
  <si>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</si>
  <si>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</si>
  <si>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</si>
  <si>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</si>
  <si>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</si>
  <si>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</si>
  <si>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</si>
  <si>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</si>
  <si>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</si>
  <si>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</si>
  <si>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</si>
  <si>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</si>
  <si>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</si>
  <si>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</si>
  <si>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</si>
  <si>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</si>
  <si>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</si>
  <si>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</si>
  <si>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</si>
  <si>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</si>
  <si>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</si>
  <si>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</si>
  <si>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</si>
  <si>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</si>
  <si>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</si>
  <si>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</si>
  <si>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</si>
  <si>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</si>
  <si>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</si>
  <si>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</si>
  <si>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</si>
  <si>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</si>
  <si>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</si>
  <si>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</si>
  <si>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</si>
  <si>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</si>
  <si>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</si>
  <si>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</si>
  <si>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</si>
  <si>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</si>
  <si>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</si>
  <si>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</si>
  <si>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</si>
  <si>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</si>
  <si>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</si>
  <si>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</si>
  <si>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</si>
  <si>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</si>
  <si>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</si>
  <si>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</si>
  <si>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</si>
  <si>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</si>
  <si>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</si>
  <si>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</si>
  <si>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</si>
  <si>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</si>
  <si>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</si>
  <si>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</si>
  <si>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</si>
  <si>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</si>
  <si>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</si>
  <si>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</si>
  <si>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</si>
  <si>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</si>
  <si>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</si>
  <si>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</si>
  <si>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</si>
  <si>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</si>
  <si>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</si>
  <si>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</si>
  <si>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</si>
  <si>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</si>
  <si>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</si>
  <si>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</si>
  <si>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</si>
  <si>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</si>
  <si>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</si>
  <si>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</si>
  <si>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</si>
  <si>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</si>
  <si>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</si>
  <si>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</si>
  <si>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</si>
  <si>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</si>
  <si>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</si>
  <si>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</si>
  <si>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</si>
  <si>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</si>
  <si>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</si>
  <si>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</si>
  <si>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</si>
  <si>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</si>
  <si>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</si>
  <si>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</si>
  <si>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</si>
  <si>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</si>
  <si>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</si>
  <si>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</si>
  <si>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</si>
  <si>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</si>
  <si>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</si>
  <si>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</si>
  <si>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</si>
  <si>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</si>
  <si>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</si>
  <si>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</si>
  <si>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</si>
  <si>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</si>
  <si>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</si>
  <si>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</si>
  <si>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</si>
  <si>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</si>
  <si>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</si>
  <si>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</si>
  <si>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</si>
  <si>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</si>
  <si>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</si>
  <si>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</si>
  <si>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</si>
  <si>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</si>
  <si>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</si>
  <si>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</si>
  <si>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</si>
  <si>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</si>
  <si>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</si>
  <si>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</si>
  <si>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</si>
  <si>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</si>
  <si>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</si>
  <si>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</si>
  <si>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</si>
  <si>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</si>
  <si>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</si>
  <si>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</si>
  <si>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</si>
  <si>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</si>
  <si>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</si>
  <si>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</si>
  <si>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</si>
  <si>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</si>
  <si>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</si>
  <si>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</si>
  <si>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</si>
  <si>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</si>
  <si>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</si>
  <si>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</si>
  <si>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</si>
  <si>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</si>
  <si>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</si>
  <si>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</si>
  <si>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</si>
  <si>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</si>
  <si>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</si>
  <si>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</si>
  <si>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</si>
  <si>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</si>
  <si>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</si>
  <si>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</si>
  <si>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</si>
  <si>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</si>
  <si>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</si>
  <si>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</si>
  <si>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</si>
  <si>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</si>
  <si>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</si>
  <si>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</si>
  <si>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</si>
  <si>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</si>
  <si>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</si>
  <si>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</si>
  <si>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</si>
  <si>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</si>
  <si>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</si>
  <si>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</si>
  <si>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</si>
  <si>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FEBRERO 2020</t>
  </si>
  <si>
    <t>MARZO 2020</t>
  </si>
  <si>
    <t>RELACIÓN DE GASTOS</t>
  </si>
  <si>
    <t>RELACIÓN DE BENEFICIARIOS</t>
  </si>
  <si>
    <t>Nombre de Proveedor</t>
  </si>
  <si>
    <t xml:space="preserve">Protocolo y  Zona Naranja/ zoom/ DSPM-C4 Funcionarios públicos </t>
  </si>
  <si>
    <t>MARZO 2021</t>
  </si>
  <si>
    <t>Tema: ABC de Género (Tipos de Violencia) / Lic.Verónica Pacheco/ Zoom/ Público en General</t>
  </si>
  <si>
    <t>31 beneficiarias y beneficiarios, (por razón de protección de datos se omiten los nombres)</t>
  </si>
  <si>
    <t>13 beneficiarias y beneficiarios, (por razón de protección de datos se omiten los nombres)</t>
  </si>
  <si>
    <t>Tema: Tipos de Violencia / Lic.Laila Trevizo/ Zoom/ Público en General</t>
  </si>
  <si>
    <t>23 beneficiarias y beneficiarios, (por razón de protección de datos se omiten los nombres)</t>
  </si>
  <si>
    <t>17 beneficiarias y beneficiarios, (por razón de protección de datos se omiten los nombres)</t>
  </si>
  <si>
    <t>34 beneficiarias y beneficiarios, (por razón de protección de datos se omiten los nombres)</t>
  </si>
  <si>
    <t>Tema: Empoderamiento de la Mujer/ Lic.Verónica Pacheco/ Zoom/ Industria Manufacturera</t>
  </si>
  <si>
    <t>Tema: Conferencia/ Covadonga/ Zoom/ Industria Manufaturera</t>
  </si>
  <si>
    <t>Tema: Zona Naranja (Primeros Auxilios Pisicológicos y Tipos de Violencia)/ Lic. Laila Trevizo y Lic. Sonia Carrasco/ Jabil/ Industria Manufaturera</t>
  </si>
  <si>
    <t>500 beneficiarias y beneficiarios, (por razón de protección de datos se omiten los nombres)</t>
  </si>
  <si>
    <t>Tema: Empoderamiento de la Mujer/ Lic.Verónica Pacheco/ FB Live/ Público en General</t>
  </si>
  <si>
    <t>Tema: ABC de Género (Igualdad Sustantiva) / Lic. Laila Trevizo/ Público en General</t>
  </si>
  <si>
    <t>80 beneficiarias y beneficiarios, (por razón de protección de datos se omiten los nombres)</t>
  </si>
  <si>
    <t>46 beneficiarias y beneficiarios, (por razón de protección de datos se omiten los nombres)</t>
  </si>
  <si>
    <t>27 beneficiarias y beneficiarios, (por razón de protección de datos se omiten los nombres)</t>
  </si>
  <si>
    <t>Tema: Empoderamiento de la Mujer/ Lic.Laila Trevizo/Zoom/ Público en General</t>
  </si>
  <si>
    <t>93 beneficiarias y beneficiarios, (por razón de protección de datos se omiten los nombres)</t>
  </si>
  <si>
    <t>Tema: Primeros Auxilios Pisicológicos/ Lic. Laila Trevizo/ Zoom/ Público en General</t>
  </si>
  <si>
    <t>87 beneficiarias y beneficiarios, (por razón de protección de datos se omiten los nombres)</t>
  </si>
  <si>
    <t>Tema: Detección Oportuna de Cáncer de Mama/ Grupo Reto A.C./ Microsoft Teams/ Servidores Públicos</t>
  </si>
  <si>
    <t>30 beneficiarias y beneficiarios, (por razón de protección de datos se omiten los nombres)</t>
  </si>
  <si>
    <t>Tema: Zona Naranja (Primeros Auxilios Pisicológicos y Tipos de Violencia)/ Lic. Laila Trevizo y Lic. Sonia Carrasco/ Jabil/ Industria Manufacturera</t>
  </si>
  <si>
    <t>Tema: Igualdad Sustantiva / Lic. Laila Trevizo/ Zoom/Público en General</t>
  </si>
  <si>
    <t>22 beneficiarias y beneficiarios, (por razón de protección de datos se omiten los nombres)</t>
  </si>
  <si>
    <t>Tema: Igualdad Sustantiva / Lic. Margarita Blackaller/ Zoom/Público en General</t>
  </si>
  <si>
    <t>71 beneficiarias y beneficiarios, (por razón de protección de datos se omiten los nombres)</t>
  </si>
  <si>
    <t>126 beneficiarias y beneficiarios, (por razón de protección de datos se omiten los nombres)</t>
  </si>
  <si>
    <t>10 beneficiarias y beneficiarios, (por razón de protección de datos se omiten los nombres)</t>
  </si>
  <si>
    <t>Tema: Violencia de Género/ Lic. Verónica Pacheco/ Zoom/ Público en General</t>
  </si>
  <si>
    <t>0014280</t>
  </si>
  <si>
    <t>0002810</t>
  </si>
  <si>
    <t>8 de Marzo Día Internacional de las Mujeres  (Alcance 1,595)</t>
  </si>
  <si>
    <t>Únete para poner fin a la violencia contra las mujeres. #DíaNaranja #JuntasPorNosotras  (Alcance 1,366)</t>
  </si>
  <si>
    <t>1 Publicación en Facebook  https://www.facebook.com/www.immujereschihuahua.org/photos/a.33670983847152/1624486791069444/</t>
  </si>
  <si>
    <t>Zona Naranja (Alcance 1,428)</t>
  </si>
  <si>
    <t>1 Publicación en Facebook  https://www.facebook.com/www.immujereschihuahua.org/photos/a.336709839847152/1625220664329390/</t>
  </si>
  <si>
    <t>Participamos en el Foro Generación Igualdad, convocado por ONU Mujeres a veinticinco años de la Cuarta Conferencia Mundial sobre la Mujer y de la adopción de la Declaración y Plataforma de Acción de Beijing. (Alcance 1,098)</t>
  </si>
  <si>
    <t>1 Publicación en Facebook https://www.facebook.com/www.immujereschihuahua.org/photos/pcb.1628299470688176/1628299134021543/</t>
  </si>
  <si>
    <t>1 Publicación en Facebook https://www.facebook.com/www.immujereschihuahua.org/photos/pcb.1619539608230829/1619529664898490/</t>
  </si>
  <si>
    <t>Plática Detección oportuna del cáncer de mama" (Alcance 525)</t>
  </si>
  <si>
    <t>Porque la prevención no solo es en el mes
 de octubre ¡Chécate! (Alcance 534)</t>
  </si>
  <si>
    <t>1 Publicación en Facebook  https://www.facebook.com/www.immujereschihuahua.org/photos/a.336709833180486/1620222984829158/</t>
  </si>
  <si>
    <t>ABRIL 2021</t>
  </si>
  <si>
    <t>MAYO 2021</t>
  </si>
  <si>
    <t>Tema: 1,2,3 de la salud/Dr. Armando Elias Delgado Delgado/ Zoom/ Industria Manufacturera</t>
  </si>
  <si>
    <t>69 beneficiarias y beneficiarios, (por razón de protección de datos se omiten los nombres)</t>
  </si>
  <si>
    <t>Tema: Zona Naranja (Primeros Auxilios Pisicológicos y Tipos de Violencia)/Lic. Sonia Carrasco/ Zoom/ Público en General</t>
  </si>
  <si>
    <t>1,2,3 de la Salud de la mujer (Alcance 305)</t>
  </si>
  <si>
    <t>1 Publicación en Facebook   https://www.facebook.com/www.immujereschihuahua.org/photos/pcb.1653915191459937/1653915078126615/</t>
  </si>
  <si>
    <t>Porque la prevención no solo es en el mes de octubre ¡Chécate! (Alcance 305)</t>
  </si>
  <si>
    <t>1 Publicación en Facebook   https://www.facebook.com/www.immujereschihuahua.org/photos/a.336709839847152/1664947003690089/</t>
  </si>
  <si>
    <t>Día Internacional de Acción por la Salud de la Mujer (Alcance 371)</t>
  </si>
  <si>
    <t>1 Publicación en Facebook  https://www.facebook.com/www.immujereschihuahua.org/photos/a.336709833180486/1671791606338962/</t>
  </si>
  <si>
    <t>Conoce las líneas telefónicas que el Gobierno Municipal pone a tu disposición para asesoría y atención ante cualquier situación de violencia familiar o de género (Alcance 1487)</t>
  </si>
  <si>
    <t>1 Publicación en Facebook   https://www.facebook.com/www.immujereschihuahua.org/photos/a.336709839847152/1660311227487000/</t>
  </si>
  <si>
    <t>1 Publicación en Facebook   https://www.facebook.com/www.immujereschihuahua.org/photos/a.336709839847152/1664236110427845/</t>
  </si>
  <si>
    <t>Ante el contexto de emergencia sanitaria y el distanciamiento social recomendado como medida para evitar la propagación del COVID-19 se pone a disposición de la población las siguientes líneas telefónicas para recibir atención y acompañamiento ante cualquier situación de violencia familiar y de género
(Alcance 631)</t>
  </si>
  <si>
    <t>Poner fin a la violencia contra las mujeres es tarea de todas y todos.
 (Alcance 918)</t>
  </si>
  <si>
    <t>1 Publicación en Facebook  https://www.facebook.com/www.immujereschihuahua.org/photos/a.336709839847152/1668822176635905/</t>
  </si>
  <si>
    <t>INV88710677</t>
  </si>
  <si>
    <t>INV83846587</t>
  </si>
  <si>
    <t>JUNIO 2021</t>
  </si>
  <si>
    <t>1,2,3 de la Salud de la Mujer  (Alcance 1606)</t>
  </si>
  <si>
    <t>1 Publicación en Facebook  
https://www.facebook.com/www.immujereschihuahua.org/photos/pcb.1676145499236906/1676145405903582/</t>
  </si>
  <si>
    <t>Líneas telefónicas Aislamiento sin Violencia (Alcance 470)</t>
  </si>
  <si>
    <t xml:space="preserve">1 Publicación en Facebook  
https://www.facebook.com/www.immujereschihuahua.org/photos/a.336709829847153/1323952937789499
</t>
  </si>
  <si>
    <t>Inauguración sala de lactancia del DIF Municipal  (Alcance 940)</t>
  </si>
  <si>
    <t>1 Publicación en Facebook   https://www.facebook.com/chihuahua.municipio/photos/pcb.4042470529140143/4042433142477215/</t>
  </si>
  <si>
    <t>1 Publicación en Facebook    https://www.facebook.com/www.immujereschihuahua.org/photos/a.336709839847152/1692099930974796/</t>
  </si>
  <si>
    <t>Únete para poner fin a la violencia contra las mujeres.
#DíaNaranja #JuntasPorNosotras  (Alcance 926)</t>
  </si>
  <si>
    <t>INV94167238</t>
  </si>
  <si>
    <t>1 Publicación en Facebook https://www.facebook.com/www.immujereschihuahua.org/photos/a.336709833180486/1611716359013154/</t>
  </si>
  <si>
    <t>INV89460634</t>
  </si>
  <si>
    <t xml:space="preserve"> </t>
  </si>
  <si>
    <t>Tema:Lenguaje incluyente y no discriminatorio(UNAM)/Lic.Laila Trevizo y Lic. Verónica Pacheco/ Zoom/ Público en General</t>
  </si>
  <si>
    <t>25 beneficiarias y beneficiarios, (por razón de protección de datos se omiten los nombres)</t>
  </si>
  <si>
    <t>26 beneficiarias y beneficiarios, (por razón de protección de datos se omiten los nombres)</t>
  </si>
  <si>
    <t>Tema:Igualdad Sustantiva/Lic.Laila Trevizo / Zoom/ Servidores Públicos</t>
  </si>
  <si>
    <t>24 beneficiarias y beneficiarios, (por razón de protección de datos se omiten los nombres)</t>
  </si>
  <si>
    <t>Tema: Resiliencia/Guadalupe Mendez (Voluntaria IMM) / Zoom/ Industria Manufacturera</t>
  </si>
  <si>
    <t>JULIO 2021</t>
  </si>
  <si>
    <t>Tema: Violencia Digital /Lic.Laila Trevizo / Zoom/ Públio en General</t>
  </si>
  <si>
    <t>Tema: Lenguaje incluyente y no discriminatorio(UNAM)/Lic.Laila Trevizo y Lic. Verónica Pacheco/ Zoom/ Público en General</t>
  </si>
  <si>
    <t>Conoce las conferencias que forman parte del "1, 2,3 de la salud de la mujer".
La tercera sesión tendrá lugar este martes 06 de julio a las 9:30 horas, con el tema "Cómo prepararse para la menopausia"  (Alcance 373)</t>
  </si>
  <si>
    <t>1 Publicación en Facebook    https://www.facebook.com/www.immujereschihuahua.org/photos/pcb.1696751157176340/1696739380510851/</t>
  </si>
  <si>
    <t>1 Publicación en Facebook    https://www.facebook.com/www.immujereschihuahua.org/photos/a.336709839847152/1697530703765052/</t>
  </si>
  <si>
    <t>Conmemoración Primera vez del voto de las mujeres en México. (Alcance 903)</t>
  </si>
  <si>
    <t>1 Publicación en Facebook    https://www.facebook.com/www.immujereschihuahua.org/photos/pcb.1702891889895600/1702863093231813/</t>
  </si>
  <si>
    <t>Post Día Naranja. (Alcance 825 )</t>
  </si>
  <si>
    <t>1 Publicación en Facebook    https://www.facebook.com/www.immujereschihuahua.org/photos/a.336709833180486/1714751292042993/</t>
  </si>
  <si>
    <t>Impartimos la conferencia titulada “Mujeres geniales” a cargo de Marcela Palos, dirigida a usuarias del programa Superación en Acción. (Alcance 1,001)</t>
  </si>
  <si>
    <t>Tema: La persona mas influyente/Aida Ramos/ Zoom/ Público en General</t>
  </si>
  <si>
    <t>20 beneficiarias y beneficiarios, (por razón de protección de datos se omiten los nombres)</t>
  </si>
  <si>
    <t>28 beneficiarias y beneficiarios, (por razón de protección de datos se omiten los nombres)</t>
  </si>
  <si>
    <t>Tema: 1,2,3 de la salud/Dr. Armando Elias Delgado Delgado/ Zoom/Público en General</t>
  </si>
  <si>
    <t>41 beneficiarias y beneficiarios, (por razón de protección de datos se omiten los nombres)</t>
  </si>
  <si>
    <t>Tema: Resiliencia/Guadalupe Mendez (Voluntaria IMM) / Zoom/ Público en General</t>
  </si>
  <si>
    <t>14  beneficiarias y beneficiarios, (por razón de protección de datos se omiten los nombres)</t>
  </si>
  <si>
    <t>15 beneficiarias y beneficiarios, (por razón de protección de datos se omiten los nombres)</t>
  </si>
  <si>
    <t>Tema: Zona Naranja (Primeros Auxilios Pisicológicos y Tipos de Violencia)/Lic. Sonia Carrasco/ Zoom/ Industria Manufacturera</t>
  </si>
  <si>
    <t>Tema: Zona Naranja (Primeros Auxilios Pisicológicos y Tipos de Violencia)/Lic. Sonia Carrasco/ Presencial/ Servidores Públicos</t>
  </si>
  <si>
    <t>Tema: Trata de Personas / Lic. Laila Trevizo/ Zoom/ Servidores Públicos y Público en General</t>
  </si>
  <si>
    <t>25  beneficiarias y beneficiarios, (por razón de protección de datos se omiten los nombres)</t>
  </si>
  <si>
    <t>INV94887984</t>
  </si>
  <si>
    <t>INV99586159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</si>
</sst>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4" tint="-0.249977111117893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Fill="1" applyBorder="1" applyAlignment="1">
      <alignment horizontal="left"/>
    </xf>
    <xf numFmtId="3" fontId="14" fillId="11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13" fillId="0" borderId="0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44" fontId="20" fillId="0" borderId="1" xfId="1" applyFont="1" applyBorder="1" applyAlignment="1">
      <alignment horizontal="left" vertical="center" wrapText="1"/>
    </xf>
    <xf numFmtId="15" fontId="20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 wrapText="1"/>
    </xf>
    <xf numFmtId="44" fontId="4" fillId="0" borderId="1" xfId="1" applyFont="1" applyFill="1" applyBorder="1" applyAlignment="1">
      <alignment horizontal="left" vertical="center"/>
    </xf>
    <xf numFmtId="44" fontId="4" fillId="0" borderId="1" xfId="1" applyFont="1" applyBorder="1" applyAlignment="1">
      <alignment horizontal="left" vertical="center"/>
    </xf>
    <xf numFmtId="44" fontId="4" fillId="0" borderId="1" xfId="1" applyFont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15" fontId="4" fillId="13" borderId="1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4" fontId="4" fillId="1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/>
    </xf>
    <xf numFmtId="0" fontId="15" fillId="13" borderId="5" xfId="3" applyFill="1" applyBorder="1" applyAlignment="1">
      <alignment horizontal="left" vertical="center" wrapText="1"/>
    </xf>
    <xf numFmtId="15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3" fillId="3" borderId="0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0" fontId="28" fillId="3" borderId="1" xfId="0" applyNumberFormat="1" applyFont="1" applyFill="1" applyBorder="1" applyAlignment="1">
      <alignment horizontal="left" vertical="center"/>
    </xf>
    <xf numFmtId="0" fontId="29" fillId="3" borderId="1" xfId="0" applyNumberFormat="1" applyFont="1" applyFill="1" applyBorder="1" applyAlignment="1">
      <alignment horizontal="left" vertical="center" wrapText="1"/>
    </xf>
    <xf numFmtId="0" fontId="30" fillId="3" borderId="1" xfId="0" applyNumberFormat="1" applyFont="1" applyFill="1" applyBorder="1" applyAlignment="1">
      <alignment horizontal="left" vertical="center" wrapText="1"/>
    </xf>
    <xf numFmtId="49" fontId="27" fillId="14" borderId="1" xfId="0" applyNumberFormat="1" applyFont="1" applyFill="1" applyBorder="1" applyAlignment="1">
      <alignment wrapText="1"/>
    </xf>
    <xf numFmtId="0" fontId="23" fillId="14" borderId="1" xfId="0" applyFont="1" applyFill="1" applyBorder="1" applyAlignment="1">
      <alignment horizontal="left" vertical="center"/>
    </xf>
    <xf numFmtId="15" fontId="24" fillId="14" borderId="1" xfId="0" applyNumberFormat="1" applyFont="1" applyFill="1" applyBorder="1" applyAlignment="1">
      <alignment horizontal="left" vertical="center" wrapText="1"/>
    </xf>
    <xf numFmtId="0" fontId="26" fillId="11" borderId="1" xfId="0" applyFont="1" applyFill="1" applyBorder="1" applyAlignment="1">
      <alignment vertical="center" wrapText="1"/>
    </xf>
    <xf numFmtId="0" fontId="25" fillId="15" borderId="1" xfId="0" applyFont="1" applyFill="1" applyBorder="1" applyAlignment="1">
      <alignment horizontal="center" vertical="center"/>
    </xf>
    <xf numFmtId="15" fontId="24" fillId="11" borderId="1" xfId="0" applyNumberFormat="1" applyFont="1" applyFill="1" applyBorder="1" applyAlignment="1">
      <alignment horizontal="left" vertical="center" wrapText="1"/>
    </xf>
    <xf numFmtId="0" fontId="18" fillId="0" borderId="14" xfId="0" applyFont="1" applyBorder="1" applyAlignment="1">
      <alignment vertical="center"/>
    </xf>
    <xf numFmtId="0" fontId="23" fillId="3" borderId="5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center" vertical="center"/>
    </xf>
    <xf numFmtId="15" fontId="4" fillId="0" borderId="24" xfId="0" applyNumberFormat="1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15" fontId="20" fillId="0" borderId="1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5" fontId="4" fillId="0" borderId="14" xfId="0" applyNumberFormat="1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49" fontId="21" fillId="14" borderId="5" xfId="0" applyNumberFormat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4" fillId="0" borderId="1" xfId="0" applyNumberFormat="1" applyFont="1" applyBorder="1" applyAlignment="1">
      <alignment horizontal="left" vertical="center"/>
    </xf>
    <xf numFmtId="49" fontId="4" fillId="0" borderId="1" xfId="4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4" fontId="4" fillId="0" borderId="2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8" fillId="3" borderId="5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left" vertical="center"/>
    </xf>
    <xf numFmtId="0" fontId="18" fillId="16" borderId="27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49" fontId="31" fillId="14" borderId="5" xfId="0" applyNumberFormat="1" applyFont="1" applyFill="1" applyBorder="1" applyAlignment="1">
      <alignment vertical="center"/>
    </xf>
    <xf numFmtId="44" fontId="4" fillId="0" borderId="4" xfId="1" applyFont="1" applyBorder="1" applyAlignment="1">
      <alignment horizontal="left" vertical="center"/>
    </xf>
    <xf numFmtId="44" fontId="13" fillId="0" borderId="1" xfId="1" applyFont="1" applyFill="1" applyBorder="1" applyAlignment="1">
      <alignment horizontal="left" vertical="center"/>
    </xf>
    <xf numFmtId="44" fontId="4" fillId="0" borderId="21" xfId="1" applyFont="1" applyBorder="1" applyAlignment="1">
      <alignment horizontal="left" vertical="center"/>
    </xf>
    <xf numFmtId="44" fontId="0" fillId="0" borderId="22" xfId="1" applyFont="1" applyBorder="1" applyAlignment="1">
      <alignment horizontal="left" vertical="center"/>
    </xf>
    <xf numFmtId="44" fontId="18" fillId="2" borderId="1" xfId="1" applyFont="1" applyFill="1" applyBorder="1" applyAlignment="1">
      <alignment horizontal="center" vertical="center"/>
    </xf>
    <xf numFmtId="44" fontId="22" fillId="0" borderId="1" xfId="1" applyFont="1" applyFill="1" applyBorder="1" applyAlignment="1">
      <alignment horizontal="left" vertical="center"/>
    </xf>
    <xf numFmtId="44" fontId="13" fillId="0" borderId="0" xfId="1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8" fillId="16" borderId="11" xfId="0" applyFont="1" applyFill="1" applyBorder="1" applyAlignment="1">
      <alignment horizontal="center" vertical="center"/>
    </xf>
    <xf numFmtId="0" fontId="18" fillId="16" borderId="12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49" fontId="21" fillId="14" borderId="1" xfId="0" applyNumberFormat="1" applyFont="1" applyFill="1" applyBorder="1" applyAlignment="1">
      <alignment horizontal="center" vertical="center" wrapText="1"/>
    </xf>
    <xf numFmtId="49" fontId="21" fillId="14" borderId="1" xfId="0" applyNumberFormat="1" applyFont="1" applyFill="1" applyBorder="1" applyAlignment="1">
      <alignment horizontal="center" wrapText="1"/>
    </xf>
    <xf numFmtId="0" fontId="17" fillId="16" borderId="1" xfId="0" applyFont="1" applyFill="1" applyBorder="1" applyAlignment="1">
      <alignment horizontal="center" vertical="center" wrapText="1"/>
    </xf>
    <xf numFmtId="49" fontId="21" fillId="14" borderId="6" xfId="0" applyNumberFormat="1" applyFont="1" applyFill="1" applyBorder="1" applyAlignment="1">
      <alignment horizontal="center" vertical="center" wrapText="1"/>
    </xf>
    <xf numFmtId="49" fontId="21" fillId="14" borderId="7" xfId="0" applyNumberFormat="1" applyFont="1" applyFill="1" applyBorder="1" applyAlignment="1">
      <alignment horizontal="center" vertical="center" wrapText="1"/>
    </xf>
    <xf numFmtId="49" fontId="21" fillId="14" borderId="5" xfId="0" applyNumberFormat="1" applyFont="1" applyFill="1" applyBorder="1" applyAlignment="1">
      <alignment horizontal="center" vertical="center" wrapText="1"/>
    </xf>
    <xf numFmtId="49" fontId="2" fillId="14" borderId="6" xfId="0" applyNumberFormat="1" applyFont="1" applyFill="1" applyBorder="1" applyAlignment="1">
      <alignment horizontal="center" vertical="center"/>
    </xf>
    <xf numFmtId="49" fontId="2" fillId="14" borderId="7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16" borderId="19" xfId="0" applyFont="1" applyFill="1" applyBorder="1" applyAlignment="1">
      <alignment horizontal="center" vertical="center"/>
    </xf>
    <xf numFmtId="0" fontId="18" fillId="16" borderId="20" xfId="0" applyFont="1" applyFill="1" applyBorder="1" applyAlignment="1">
      <alignment horizontal="center" vertical="center"/>
    </xf>
    <xf numFmtId="0" fontId="2" fillId="16" borderId="6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2" fillId="16" borderId="5" xfId="0" applyFont="1" applyFill="1" applyBorder="1" applyAlignment="1">
      <alignment horizontal="center" vertical="center"/>
    </xf>
  </cellXfs>
  <cellStyles count="5">
    <cellStyle name="Hipervínculo" xfId="3" builtinId="8"/>
    <cellStyle name="Millares" xfId="4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371362</xdr:colOff>
      <xdr:row>0</xdr:row>
      <xdr:rowOff>60101</xdr:rowOff>
    </xdr:from>
    <xdr:to>
      <xdr:col>0</xdr:col>
      <xdr:colOff>1394732</xdr:colOff>
      <xdr:row>0</xdr:row>
      <xdr:rowOff>1039551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71362" y="60101"/>
          <a:ext cx="1023370" cy="979450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116923</xdr:colOff>
      <xdr:row>0</xdr:row>
      <xdr:rowOff>133879</xdr:rowOff>
    </xdr:from>
    <xdr:to>
      <xdr:col>0</xdr:col>
      <xdr:colOff>1141015</xdr:colOff>
      <xdr:row>3</xdr:row>
      <xdr:rowOff>79375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6923" y="133879"/>
          <a:ext cx="1024092" cy="95752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4</xdr:row>
      <xdr:rowOff>0</xdr:rowOff>
    </xdr:to>
    <xdr:sp macro="" textlink="">
      <xdr:nvSpPr>
        <xdr:cNvPr id="3" name="Rectángulo 2"/>
        <xdr:cNvSpPr/>
      </xdr:nvSpPr>
      <xdr:spPr>
        <a:xfrm>
          <a:off x="9922" y="9922"/>
          <a:ext cx="1279922" cy="1190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128984</xdr:colOff>
      <xdr:row>0</xdr:row>
      <xdr:rowOff>79374</xdr:rowOff>
    </xdr:from>
    <xdr:to>
      <xdr:col>0</xdr:col>
      <xdr:colOff>1220391</xdr:colOff>
      <xdr:row>3</xdr:row>
      <xdr:rowOff>37836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8984" y="79374"/>
          <a:ext cx="1091407" cy="99033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3</xdr:row>
      <xdr:rowOff>178594</xdr:rowOff>
    </xdr:to>
    <xdr:sp macro="" textlink="">
      <xdr:nvSpPr>
        <xdr:cNvPr id="2" name="Rectángulo 1"/>
        <xdr:cNvSpPr/>
      </xdr:nvSpPr>
      <xdr:spPr>
        <a:xfrm>
          <a:off x="9922" y="9922"/>
          <a:ext cx="1339453" cy="120054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1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143"/>
      <c r="C4" s="7">
        <v>2</v>
      </c>
      <c r="D4" s="13" t="s">
        <v>4</v>
      </c>
      <c r="E4" s="7" t="s">
        <v>5</v>
      </c>
    </row>
    <row r="5" spans="2:5" x14ac:dyDescent="0.25">
      <c r="B5" s="143"/>
      <c r="C5" s="7">
        <v>3</v>
      </c>
      <c r="D5" s="13" t="s">
        <v>6</v>
      </c>
      <c r="E5" s="7" t="s">
        <v>7</v>
      </c>
    </row>
    <row r="6" spans="2:5" x14ac:dyDescent="0.25">
      <c r="B6" s="143"/>
      <c r="C6" s="7">
        <v>4</v>
      </c>
      <c r="D6" s="13" t="s">
        <v>8</v>
      </c>
      <c r="E6" s="7" t="s">
        <v>7</v>
      </c>
    </row>
    <row r="7" spans="2:5" ht="30" x14ac:dyDescent="0.25">
      <c r="B7" s="1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143"/>
      <c r="C8" s="7">
        <v>6</v>
      </c>
      <c r="D8" s="13" t="s">
        <v>11</v>
      </c>
      <c r="E8" s="7" t="s">
        <v>7</v>
      </c>
    </row>
    <row r="9" spans="2:5" ht="45" x14ac:dyDescent="0.25">
      <c r="B9" s="143"/>
      <c r="C9" s="7">
        <v>7</v>
      </c>
      <c r="D9" s="13" t="s">
        <v>13</v>
      </c>
      <c r="E9" s="7" t="s">
        <v>7</v>
      </c>
    </row>
    <row r="10" spans="2:5" x14ac:dyDescent="0.25">
      <c r="B10" s="143"/>
      <c r="C10" s="7">
        <v>8</v>
      </c>
      <c r="D10" s="6" t="s">
        <v>15</v>
      </c>
      <c r="E10" s="7" t="s">
        <v>10</v>
      </c>
    </row>
    <row r="11" spans="2:5" ht="30" x14ac:dyDescent="0.25">
      <c r="B11" s="143"/>
      <c r="C11" s="7">
        <v>9</v>
      </c>
      <c r="D11" s="6" t="s">
        <v>16</v>
      </c>
      <c r="E11" s="7" t="s">
        <v>14</v>
      </c>
    </row>
    <row r="12" spans="2:5" x14ac:dyDescent="0.25">
      <c r="B12" s="143"/>
      <c r="C12" s="7">
        <v>10</v>
      </c>
      <c r="D12" s="6" t="s">
        <v>18</v>
      </c>
      <c r="E12" s="7" t="s">
        <v>19</v>
      </c>
    </row>
    <row r="13" spans="2:5" x14ac:dyDescent="0.25">
      <c r="B13" s="1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1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145"/>
      <c r="C16" s="7">
        <v>2</v>
      </c>
      <c r="D16" s="6" t="s">
        <v>25</v>
      </c>
      <c r="E16" s="7" t="s">
        <v>10</v>
      </c>
    </row>
    <row r="17" spans="2:5" ht="30" x14ac:dyDescent="0.25">
      <c r="B17" s="145"/>
      <c r="C17" s="7">
        <v>3</v>
      </c>
      <c r="D17" s="6" t="s">
        <v>26</v>
      </c>
      <c r="E17" s="7" t="s">
        <v>27</v>
      </c>
    </row>
    <row r="18" spans="2:5" ht="45" x14ac:dyDescent="0.25">
      <c r="B18" s="145"/>
      <c r="C18" s="7">
        <v>4</v>
      </c>
      <c r="D18" s="5" t="s">
        <v>28</v>
      </c>
      <c r="E18" s="7" t="s">
        <v>12</v>
      </c>
    </row>
    <row r="19" spans="2:5" ht="30" x14ac:dyDescent="0.25">
      <c r="B19" s="1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1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146"/>
      <c r="C22" s="7">
        <v>2</v>
      </c>
      <c r="D22" s="6" t="s">
        <v>32</v>
      </c>
      <c r="E22" s="7" t="s">
        <v>10</v>
      </c>
    </row>
    <row r="23" spans="2:5" x14ac:dyDescent="0.25">
      <c r="B23" s="146"/>
      <c r="C23" s="7">
        <v>3</v>
      </c>
      <c r="D23" s="6" t="s">
        <v>33</v>
      </c>
      <c r="E23" s="7" t="s">
        <v>34</v>
      </c>
    </row>
    <row r="24" spans="2:5" ht="30" x14ac:dyDescent="0.25">
      <c r="B24" s="146"/>
      <c r="C24" s="7">
        <v>4</v>
      </c>
      <c r="D24" s="5" t="s">
        <v>35</v>
      </c>
      <c r="E24" s="7" t="s">
        <v>21</v>
      </c>
    </row>
    <row r="25" spans="2:5" ht="30" x14ac:dyDescent="0.25">
      <c r="B25" s="146"/>
      <c r="C25" s="7">
        <v>5</v>
      </c>
      <c r="D25" s="5" t="s">
        <v>36</v>
      </c>
      <c r="E25" s="7" t="s">
        <v>21</v>
      </c>
    </row>
    <row r="26" spans="2:5" x14ac:dyDescent="0.25">
      <c r="B26" s="146"/>
      <c r="C26" s="7">
        <v>6</v>
      </c>
      <c r="D26" s="6" t="s">
        <v>37</v>
      </c>
      <c r="E26" s="7" t="s">
        <v>24</v>
      </c>
    </row>
    <row r="27" spans="2:5" x14ac:dyDescent="0.25">
      <c r="B27" s="1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146"/>
      <c r="C28" s="7">
        <v>8</v>
      </c>
      <c r="D28" s="6" t="s">
        <v>39</v>
      </c>
      <c r="E28" s="7" t="s">
        <v>24</v>
      </c>
    </row>
    <row r="29" spans="2:5" x14ac:dyDescent="0.25">
      <c r="B29" s="146"/>
      <c r="C29" s="7">
        <v>9</v>
      </c>
      <c r="D29" s="6" t="s">
        <v>40</v>
      </c>
      <c r="E29" s="7" t="s">
        <v>24</v>
      </c>
    </row>
    <row r="30" spans="2:5" ht="30" x14ac:dyDescent="0.25">
      <c r="B30" s="146"/>
      <c r="C30" s="7">
        <v>10</v>
      </c>
      <c r="D30" s="6" t="s">
        <v>41</v>
      </c>
      <c r="E30" s="7" t="s">
        <v>5</v>
      </c>
    </row>
    <row r="31" spans="2:5" ht="30" x14ac:dyDescent="0.25">
      <c r="B31" s="1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1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144"/>
      <c r="C34" s="9">
        <v>2</v>
      </c>
      <c r="D34" s="13" t="s">
        <v>46</v>
      </c>
      <c r="E34" s="7" t="s">
        <v>47</v>
      </c>
    </row>
    <row r="35" spans="2:9" x14ac:dyDescent="0.25">
      <c r="B35" s="144"/>
      <c r="C35" s="9">
        <v>3</v>
      </c>
      <c r="D35" s="13" t="s">
        <v>48</v>
      </c>
      <c r="E35" s="7" t="s">
        <v>49</v>
      </c>
    </row>
    <row r="36" spans="2:9" x14ac:dyDescent="0.25">
      <c r="B36" s="144"/>
      <c r="C36" s="9">
        <v>4</v>
      </c>
      <c r="D36" s="6" t="s">
        <v>50</v>
      </c>
      <c r="E36" s="7" t="s">
        <v>5</v>
      </c>
    </row>
    <row r="37" spans="2:9" x14ac:dyDescent="0.25">
      <c r="B37" s="1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1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1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1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1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1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1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84" zoomScaleNormal="60" workbookViewId="0">
      <selection activeCell="C1" sqref="C1:I1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84" customHeight="1" x14ac:dyDescent="0.25">
      <c r="C1" s="154" t="s">
        <v>59</v>
      </c>
      <c r="D1" s="154"/>
      <c r="E1" s="154"/>
      <c r="F1" s="154"/>
      <c r="G1" s="154"/>
      <c r="H1" s="154"/>
      <c r="I1" s="154"/>
    </row>
    <row r="2" spans="1:9" x14ac:dyDescent="0.25">
      <c r="A2" s="155"/>
      <c r="B2" s="155"/>
      <c r="C2" s="155"/>
      <c r="D2" s="155"/>
      <c r="E2" s="155"/>
      <c r="F2" s="155"/>
      <c r="G2" s="155"/>
      <c r="H2" s="155"/>
      <c r="I2" s="155"/>
    </row>
    <row r="3" spans="1:9" ht="15.75" x14ac:dyDescent="0.25">
      <c r="A3" s="16"/>
      <c r="B3" s="31"/>
      <c r="C3" s="16"/>
      <c r="D3" s="16"/>
      <c r="E3" s="149" t="s">
        <v>76</v>
      </c>
      <c r="F3" s="149"/>
      <c r="G3" s="149"/>
      <c r="H3" s="35"/>
      <c r="I3" s="44">
        <v>44408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153" t="s">
        <v>129</v>
      </c>
      <c r="D5" s="153"/>
      <c r="E5" s="153"/>
      <c r="F5" s="153"/>
      <c r="G5" s="153"/>
      <c r="H5" s="153"/>
      <c r="I5" s="15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153" t="s">
        <v>22</v>
      </c>
      <c r="D7" s="153"/>
      <c r="E7" s="153"/>
      <c r="F7" s="153"/>
      <c r="G7" s="153"/>
      <c r="H7" s="153"/>
      <c r="I7" s="15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153" t="s">
        <v>93</v>
      </c>
      <c r="D9" s="153"/>
      <c r="E9" s="153"/>
      <c r="F9" s="153"/>
      <c r="G9" s="153"/>
      <c r="H9" s="153"/>
      <c r="I9" s="15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153" t="s">
        <v>120</v>
      </c>
      <c r="D11" s="153"/>
      <c r="E11" s="153"/>
      <c r="F11" s="153"/>
      <c r="G11" s="153"/>
      <c r="H11" s="153"/>
      <c r="I11" s="15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153" t="s">
        <v>94</v>
      </c>
      <c r="D13" s="153"/>
      <c r="E13" s="153"/>
      <c r="F13" s="153"/>
      <c r="G13" s="153"/>
      <c r="H13" s="153"/>
      <c r="I13" s="15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147" t="s">
        <v>65</v>
      </c>
      <c r="B15" s="147"/>
      <c r="C15" s="147"/>
      <c r="D15" s="147"/>
      <c r="E15" s="147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153" t="s">
        <v>80</v>
      </c>
      <c r="B16" s="153"/>
      <c r="C16" s="153"/>
      <c r="D16" s="153"/>
      <c r="E16" s="153"/>
      <c r="F16" s="26"/>
      <c r="G16" s="40" t="s">
        <v>81</v>
      </c>
      <c r="H16" s="18"/>
      <c r="I16" s="41">
        <v>44227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148" t="s">
        <v>66</v>
      </c>
      <c r="B18" s="148"/>
      <c r="C18" s="148"/>
      <c r="D18" s="34"/>
      <c r="E18" s="148" t="s">
        <v>77</v>
      </c>
      <c r="F18" s="148"/>
      <c r="G18" s="148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SUM('Relación de Gastos Efectuados'!F:F)</f>
        <v>309799.5</v>
      </c>
      <c r="F19" s="19"/>
      <c r="G19" s="42" t="s">
        <v>67</v>
      </c>
      <c r="H19" s="21"/>
      <c r="I19" s="43">
        <f>E19/A19</f>
        <v>1.1616713966042542</v>
      </c>
      <c r="L19" s="48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147" t="s">
        <v>69</v>
      </c>
      <c r="B21" s="147"/>
      <c r="C21" s="147"/>
      <c r="D21" s="33"/>
      <c r="E21" s="148" t="s">
        <v>70</v>
      </c>
      <c r="F21" s="148"/>
      <c r="G21" s="148"/>
      <c r="H21" s="34"/>
      <c r="I21" s="38" t="s">
        <v>68</v>
      </c>
    </row>
    <row r="22" spans="1:12" ht="30.75" customHeight="1" x14ac:dyDescent="0.25">
      <c r="A22" s="47">
        <v>683952</v>
      </c>
      <c r="B22" s="25"/>
      <c r="C22" s="42" t="s">
        <v>119</v>
      </c>
      <c r="D22" s="23"/>
      <c r="E22" s="47">
        <f>SUM('Padrón de Beneficiarios'!F:F)</f>
        <v>10406</v>
      </c>
      <c r="F22" s="19"/>
      <c r="G22" s="42" t="s">
        <v>119</v>
      </c>
      <c r="H22" s="22"/>
      <c r="I22" s="43">
        <f>E22/A22</f>
        <v>1.5214517977869792E-2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50" t="s">
        <v>73</v>
      </c>
      <c r="B24" s="150"/>
      <c r="C24" s="150"/>
      <c r="D24" s="150"/>
      <c r="E24" s="150"/>
      <c r="F24" s="150"/>
      <c r="G24" s="150"/>
      <c r="H24" s="150"/>
      <c r="I24" s="150"/>
    </row>
    <row r="25" spans="1:12" ht="71.25" customHeight="1" x14ac:dyDescent="0.25">
      <c r="A25" s="151" t="s">
        <v>127</v>
      </c>
      <c r="B25" s="151"/>
      <c r="C25" s="152"/>
      <c r="D25" s="152"/>
      <c r="E25" s="152"/>
      <c r="F25" s="152"/>
      <c r="G25" s="152"/>
      <c r="H25" s="152"/>
      <c r="I25" s="152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50" t="s">
        <v>74</v>
      </c>
      <c r="B27" s="150"/>
      <c r="C27" s="150"/>
      <c r="D27" s="150"/>
      <c r="E27" s="150"/>
      <c r="F27" s="150"/>
      <c r="G27" s="150"/>
      <c r="H27" s="150"/>
      <c r="I27" s="150"/>
    </row>
    <row r="28" spans="1:12" ht="108" customHeight="1" x14ac:dyDescent="0.25">
      <c r="A28" s="151" t="s">
        <v>128</v>
      </c>
      <c r="B28" s="151"/>
      <c r="C28" s="152"/>
      <c r="D28" s="152"/>
      <c r="E28" s="152"/>
      <c r="F28" s="152"/>
      <c r="G28" s="152"/>
      <c r="H28" s="152"/>
      <c r="I28" s="152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50" t="s">
        <v>75</v>
      </c>
      <c r="B30" s="150"/>
      <c r="C30" s="150"/>
      <c r="D30" s="150"/>
      <c r="E30" s="150"/>
      <c r="F30" s="150"/>
      <c r="G30" s="150"/>
      <c r="H30" s="150"/>
      <c r="I30" s="150"/>
    </row>
    <row r="31" spans="1:12" ht="18" customHeight="1" x14ac:dyDescent="0.25">
      <c r="A31" s="151"/>
      <c r="B31" s="151"/>
      <c r="C31" s="152"/>
      <c r="D31" s="152"/>
      <c r="E31" s="152"/>
      <c r="F31" s="152"/>
      <c r="G31" s="152"/>
      <c r="H31" s="152"/>
      <c r="I31" s="152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opLeftCell="A243" zoomScale="86" zoomScaleNormal="86" workbookViewId="0">
      <selection activeCell="D8" sqref="D8"/>
    </sheetView>
  </sheetViews>
  <sheetFormatPr baseColWidth="10" defaultColWidth="11.42578125" defaultRowHeight="15" x14ac:dyDescent="0.25"/>
  <cols>
    <col min="1" max="1" width="19.28515625" style="71" customWidth="1"/>
    <col min="2" max="2" width="77.7109375" style="46" customWidth="1"/>
    <col min="3" max="3" width="74" style="49" customWidth="1"/>
    <col min="4" max="4" width="30" style="139" customWidth="1"/>
    <col min="5" max="5" width="27" style="46" customWidth="1"/>
    <col min="6" max="6" width="11.42578125" style="80" hidden="1" customWidth="1"/>
    <col min="7" max="16384" width="11.42578125" style="46"/>
  </cols>
  <sheetData>
    <row r="1" spans="1:6" ht="31.5" customHeight="1" x14ac:dyDescent="0.25">
      <c r="A1" s="67"/>
      <c r="B1" s="156" t="s">
        <v>92</v>
      </c>
      <c r="C1" s="156"/>
      <c r="D1" s="156"/>
      <c r="E1" s="157"/>
      <c r="F1" s="92"/>
    </row>
    <row r="2" spans="1:6" ht="33" customHeight="1" x14ac:dyDescent="0.25">
      <c r="A2" s="68"/>
      <c r="B2" s="158" t="s">
        <v>450</v>
      </c>
      <c r="C2" s="158"/>
      <c r="D2" s="158"/>
      <c r="E2" s="159"/>
      <c r="F2" s="92"/>
    </row>
    <row r="3" spans="1:6" s="45" customFormat="1" ht="15.75" x14ac:dyDescent="0.25">
      <c r="A3" s="98"/>
      <c r="B3" s="94"/>
      <c r="C3" s="95"/>
      <c r="D3" s="135" t="s">
        <v>82</v>
      </c>
      <c r="E3" s="99">
        <v>44408</v>
      </c>
      <c r="F3" s="93"/>
    </row>
    <row r="4" spans="1:6" s="45" customFormat="1" x14ac:dyDescent="0.25">
      <c r="A4" s="100"/>
      <c r="B4" s="96"/>
      <c r="C4" s="97"/>
      <c r="D4" s="136"/>
      <c r="E4" s="101"/>
      <c r="F4" s="93"/>
    </row>
    <row r="5" spans="1:6" s="53" customFormat="1" ht="19.5" x14ac:dyDescent="0.3">
      <c r="A5" s="50" t="s">
        <v>83</v>
      </c>
      <c r="B5" s="51" t="s">
        <v>84</v>
      </c>
      <c r="C5" s="52" t="s">
        <v>85</v>
      </c>
      <c r="D5" s="137" t="s">
        <v>86</v>
      </c>
      <c r="E5" s="51" t="s">
        <v>87</v>
      </c>
      <c r="F5" s="89" t="s">
        <v>259</v>
      </c>
    </row>
    <row r="6" spans="1:6" s="53" customFormat="1" ht="22.5" x14ac:dyDescent="0.3">
      <c r="A6" s="162">
        <v>2020</v>
      </c>
      <c r="B6" s="162"/>
      <c r="C6" s="162"/>
      <c r="D6" s="162"/>
      <c r="E6" s="162"/>
      <c r="F6" s="88"/>
    </row>
    <row r="7" spans="1:6" s="53" customFormat="1" ht="19.5" x14ac:dyDescent="0.3">
      <c r="A7" s="161" t="s">
        <v>260</v>
      </c>
      <c r="B7" s="161"/>
      <c r="C7" s="161"/>
      <c r="D7" s="161"/>
      <c r="E7" s="161"/>
      <c r="F7" s="85"/>
    </row>
    <row r="8" spans="1:6" ht="60.75" customHeight="1" x14ac:dyDescent="0.25">
      <c r="A8" s="69">
        <v>1</v>
      </c>
      <c r="B8" s="55" t="s">
        <v>121</v>
      </c>
      <c r="C8" s="55" t="s">
        <v>116</v>
      </c>
      <c r="D8" s="59" t="s">
        <v>118</v>
      </c>
      <c r="E8" s="58" t="s">
        <v>225</v>
      </c>
      <c r="F8" s="81">
        <v>341</v>
      </c>
    </row>
    <row r="9" spans="1:6" ht="50.25" customHeight="1" x14ac:dyDescent="0.25">
      <c r="A9" s="69">
        <v>2</v>
      </c>
      <c r="B9" s="55" t="s">
        <v>270</v>
      </c>
      <c r="C9" s="55" t="s">
        <v>117</v>
      </c>
      <c r="D9" s="59" t="s">
        <v>118</v>
      </c>
      <c r="E9" s="58" t="s">
        <v>225</v>
      </c>
      <c r="F9" s="81">
        <v>113</v>
      </c>
    </row>
    <row r="10" spans="1:6" ht="44.25" customHeight="1" x14ac:dyDescent="0.25">
      <c r="A10" s="69">
        <v>3</v>
      </c>
      <c r="B10" s="55" t="s">
        <v>123</v>
      </c>
      <c r="C10" s="55" t="s">
        <v>422</v>
      </c>
      <c r="D10" s="60">
        <v>159.99</v>
      </c>
      <c r="E10" s="57">
        <v>43946</v>
      </c>
      <c r="F10" s="81">
        <v>0</v>
      </c>
    </row>
    <row r="11" spans="1:6" ht="45.75" customHeight="1" x14ac:dyDescent="0.25">
      <c r="A11" s="69">
        <v>4</v>
      </c>
      <c r="B11" s="55" t="s">
        <v>269</v>
      </c>
      <c r="C11" s="55" t="s">
        <v>263</v>
      </c>
      <c r="D11" s="59">
        <v>117.5</v>
      </c>
      <c r="E11" s="57">
        <v>43950</v>
      </c>
      <c r="F11" s="81">
        <v>95</v>
      </c>
    </row>
    <row r="12" spans="1:6" ht="31.5" x14ac:dyDescent="0.25">
      <c r="A12" s="69">
        <v>5</v>
      </c>
      <c r="B12" s="55" t="s">
        <v>125</v>
      </c>
      <c r="C12" s="55" t="s">
        <v>264</v>
      </c>
      <c r="D12" s="59">
        <v>117.5</v>
      </c>
      <c r="E12" s="57">
        <v>43951</v>
      </c>
      <c r="F12" s="81">
        <v>20</v>
      </c>
    </row>
    <row r="13" spans="1:6" ht="18.75" x14ac:dyDescent="0.3">
      <c r="A13" s="161" t="s">
        <v>261</v>
      </c>
      <c r="B13" s="161"/>
      <c r="C13" s="161"/>
      <c r="D13" s="161"/>
      <c r="E13" s="161"/>
      <c r="F13" s="85"/>
    </row>
    <row r="14" spans="1:6" ht="31.5" x14ac:dyDescent="0.25">
      <c r="A14" s="69">
        <v>6</v>
      </c>
      <c r="B14" s="55" t="s">
        <v>124</v>
      </c>
      <c r="C14" s="55" t="s">
        <v>122</v>
      </c>
      <c r="D14" s="60">
        <v>400</v>
      </c>
      <c r="E14" s="57">
        <v>43955</v>
      </c>
      <c r="F14" s="81">
        <v>0</v>
      </c>
    </row>
    <row r="15" spans="1:6" ht="31.5" x14ac:dyDescent="0.25">
      <c r="A15" s="69">
        <v>7</v>
      </c>
      <c r="B15" s="55" t="s">
        <v>126</v>
      </c>
      <c r="C15" s="55" t="s">
        <v>265</v>
      </c>
      <c r="D15" s="59">
        <v>117.5</v>
      </c>
      <c r="E15" s="57">
        <v>43955</v>
      </c>
      <c r="F15" s="81">
        <v>13</v>
      </c>
    </row>
    <row r="16" spans="1:6" ht="31.5" x14ac:dyDescent="0.25">
      <c r="A16" s="69">
        <v>8</v>
      </c>
      <c r="B16" s="55" t="s">
        <v>268</v>
      </c>
      <c r="C16" s="55" t="s">
        <v>266</v>
      </c>
      <c r="D16" s="59">
        <v>117.5</v>
      </c>
      <c r="E16" s="57">
        <v>43955</v>
      </c>
      <c r="F16" s="81">
        <v>30</v>
      </c>
    </row>
    <row r="17" spans="1:6" ht="31.5" x14ac:dyDescent="0.25">
      <c r="A17" s="69">
        <v>9</v>
      </c>
      <c r="B17" s="55" t="s">
        <v>268</v>
      </c>
      <c r="C17" s="55" t="s">
        <v>267</v>
      </c>
      <c r="D17" s="59">
        <v>117.5</v>
      </c>
      <c r="E17" s="57">
        <v>43957</v>
      </c>
      <c r="F17" s="81">
        <v>30</v>
      </c>
    </row>
    <row r="18" spans="1:6" ht="40.5" customHeight="1" x14ac:dyDescent="0.25">
      <c r="A18" s="69">
        <v>10</v>
      </c>
      <c r="B18" s="55" t="s">
        <v>271</v>
      </c>
      <c r="C18" s="55" t="s">
        <v>274</v>
      </c>
      <c r="D18" s="59">
        <v>117.5</v>
      </c>
      <c r="E18" s="57">
        <v>43958</v>
      </c>
      <c r="F18" s="81">
        <v>6</v>
      </c>
    </row>
    <row r="19" spans="1:6" ht="45" customHeight="1" x14ac:dyDescent="0.25">
      <c r="A19" s="69">
        <v>11</v>
      </c>
      <c r="B19" s="55" t="s">
        <v>272</v>
      </c>
      <c r="C19" s="55" t="s">
        <v>283</v>
      </c>
      <c r="D19" s="59">
        <v>117.5</v>
      </c>
      <c r="E19" s="57">
        <v>43962</v>
      </c>
      <c r="F19" s="81">
        <v>17</v>
      </c>
    </row>
    <row r="20" spans="1:6" ht="36.75" customHeight="1" x14ac:dyDescent="0.25">
      <c r="A20" s="69">
        <v>12</v>
      </c>
      <c r="B20" s="55" t="s">
        <v>273</v>
      </c>
      <c r="C20" s="55" t="s">
        <v>275</v>
      </c>
      <c r="D20" s="59">
        <v>117.5</v>
      </c>
      <c r="E20" s="57">
        <v>43966</v>
      </c>
      <c r="F20" s="81">
        <v>43</v>
      </c>
    </row>
    <row r="21" spans="1:6" ht="49.5" customHeight="1" x14ac:dyDescent="0.25">
      <c r="A21" s="69">
        <v>13</v>
      </c>
      <c r="B21" s="55" t="s">
        <v>276</v>
      </c>
      <c r="C21" s="55" t="s">
        <v>277</v>
      </c>
      <c r="D21" s="59">
        <v>117.5</v>
      </c>
      <c r="E21" s="57">
        <v>43971</v>
      </c>
      <c r="F21" s="81">
        <v>236</v>
      </c>
    </row>
    <row r="22" spans="1:6" ht="45" customHeight="1" x14ac:dyDescent="0.25">
      <c r="A22" s="69">
        <v>14</v>
      </c>
      <c r="B22" s="55" t="s">
        <v>279</v>
      </c>
      <c r="C22" s="55" t="s">
        <v>277</v>
      </c>
      <c r="D22" s="59">
        <v>117.5</v>
      </c>
      <c r="E22" s="57">
        <v>43973</v>
      </c>
      <c r="F22" s="81">
        <v>203</v>
      </c>
    </row>
    <row r="23" spans="1:6" ht="51" customHeight="1" x14ac:dyDescent="0.25">
      <c r="A23" s="69">
        <v>15</v>
      </c>
      <c r="B23" s="55" t="s">
        <v>280</v>
      </c>
      <c r="C23" s="55" t="s">
        <v>278</v>
      </c>
      <c r="D23" s="59">
        <v>117.5</v>
      </c>
      <c r="E23" s="57">
        <v>43977</v>
      </c>
      <c r="F23" s="81">
        <v>59</v>
      </c>
    </row>
    <row r="24" spans="1:6" ht="56.25" customHeight="1" x14ac:dyDescent="0.25">
      <c r="A24" s="69">
        <v>16</v>
      </c>
      <c r="B24" s="55" t="s">
        <v>281</v>
      </c>
      <c r="C24" s="55" t="s">
        <v>277</v>
      </c>
      <c r="D24" s="59">
        <v>117.5</v>
      </c>
      <c r="E24" s="57">
        <v>43978</v>
      </c>
      <c r="F24" s="81">
        <v>300</v>
      </c>
    </row>
    <row r="25" spans="1:6" ht="57.75" customHeight="1" x14ac:dyDescent="0.25">
      <c r="A25" s="69">
        <v>17</v>
      </c>
      <c r="B25" s="55" t="s">
        <v>282</v>
      </c>
      <c r="C25" s="55" t="s">
        <v>274</v>
      </c>
      <c r="D25" s="59">
        <v>117.5</v>
      </c>
      <c r="E25" s="57">
        <v>43978</v>
      </c>
      <c r="F25" s="81">
        <v>77</v>
      </c>
    </row>
    <row r="26" spans="1:6" ht="30" customHeight="1" x14ac:dyDescent="0.25">
      <c r="A26" s="160" t="s">
        <v>262</v>
      </c>
      <c r="B26" s="160"/>
      <c r="C26" s="160"/>
      <c r="D26" s="160"/>
      <c r="E26" s="160"/>
      <c r="F26" s="86"/>
    </row>
    <row r="27" spans="1:6" s="65" customFormat="1" ht="43.5" customHeight="1" x14ac:dyDescent="0.25">
      <c r="A27" s="69">
        <v>18</v>
      </c>
      <c r="B27" s="55" t="s">
        <v>284</v>
      </c>
      <c r="C27" s="55" t="s">
        <v>263</v>
      </c>
      <c r="D27" s="59">
        <v>117.5</v>
      </c>
      <c r="E27" s="57">
        <v>43986</v>
      </c>
      <c r="F27" s="81">
        <v>41</v>
      </c>
    </row>
    <row r="28" spans="1:6" ht="40.5" customHeight="1" x14ac:dyDescent="0.25">
      <c r="A28" s="69">
        <v>19</v>
      </c>
      <c r="B28" s="55" t="s">
        <v>285</v>
      </c>
      <c r="C28" s="55" t="s">
        <v>299</v>
      </c>
      <c r="D28" s="59">
        <v>117.5</v>
      </c>
      <c r="E28" s="57">
        <v>43987</v>
      </c>
      <c r="F28" s="81">
        <v>66</v>
      </c>
    </row>
    <row r="29" spans="1:6" ht="41.25" customHeight="1" x14ac:dyDescent="0.25">
      <c r="A29" s="69">
        <v>20</v>
      </c>
      <c r="B29" s="55" t="s">
        <v>286</v>
      </c>
      <c r="C29" s="55" t="s">
        <v>300</v>
      </c>
      <c r="D29" s="59">
        <v>117.5</v>
      </c>
      <c r="E29" s="57">
        <v>43990</v>
      </c>
      <c r="F29" s="81">
        <v>13</v>
      </c>
    </row>
    <row r="30" spans="1:6" ht="42.75" customHeight="1" x14ac:dyDescent="0.25">
      <c r="A30" s="69">
        <v>21</v>
      </c>
      <c r="B30" s="55" t="s">
        <v>315</v>
      </c>
      <c r="C30" s="55" t="s">
        <v>301</v>
      </c>
      <c r="D30" s="59">
        <v>117.5</v>
      </c>
      <c r="E30" s="57">
        <v>43990</v>
      </c>
      <c r="F30" s="81">
        <v>12</v>
      </c>
    </row>
    <row r="31" spans="1:6" ht="41.25" customHeight="1" x14ac:dyDescent="0.25">
      <c r="A31" s="69">
        <v>22</v>
      </c>
      <c r="B31" s="55" t="s">
        <v>287</v>
      </c>
      <c r="C31" s="55" t="s">
        <v>300</v>
      </c>
      <c r="D31" s="59">
        <v>117.5</v>
      </c>
      <c r="E31" s="57">
        <v>43991</v>
      </c>
      <c r="F31" s="81">
        <v>12</v>
      </c>
    </row>
    <row r="32" spans="1:6" ht="42" customHeight="1" x14ac:dyDescent="0.25">
      <c r="A32" s="69">
        <v>23</v>
      </c>
      <c r="B32" s="55" t="s">
        <v>272</v>
      </c>
      <c r="C32" s="55" t="s">
        <v>301</v>
      </c>
      <c r="D32" s="59">
        <v>117.5</v>
      </c>
      <c r="E32" s="57">
        <v>43991</v>
      </c>
      <c r="F32" s="81">
        <v>17</v>
      </c>
    </row>
    <row r="33" spans="1:6" ht="36" customHeight="1" x14ac:dyDescent="0.25">
      <c r="A33" s="69">
        <v>24</v>
      </c>
      <c r="B33" s="55" t="s">
        <v>288</v>
      </c>
      <c r="C33" s="55" t="s">
        <v>300</v>
      </c>
      <c r="D33" s="59">
        <v>117.5</v>
      </c>
      <c r="E33" s="57">
        <v>43992</v>
      </c>
      <c r="F33" s="81">
        <v>10</v>
      </c>
    </row>
    <row r="34" spans="1:6" ht="41.25" customHeight="1" x14ac:dyDescent="0.25">
      <c r="A34" s="69">
        <v>25</v>
      </c>
      <c r="B34" s="55" t="s">
        <v>289</v>
      </c>
      <c r="C34" s="55" t="s">
        <v>302</v>
      </c>
      <c r="D34" s="59">
        <v>117.5</v>
      </c>
      <c r="E34" s="57">
        <v>43992</v>
      </c>
      <c r="F34" s="81">
        <v>20</v>
      </c>
    </row>
    <row r="35" spans="1:6" ht="45" customHeight="1" x14ac:dyDescent="0.25">
      <c r="A35" s="69">
        <v>26</v>
      </c>
      <c r="B35" s="55" t="s">
        <v>290</v>
      </c>
      <c r="C35" s="55" t="s">
        <v>303</v>
      </c>
      <c r="D35" s="59">
        <v>117.5</v>
      </c>
      <c r="E35" s="57">
        <v>43994</v>
      </c>
      <c r="F35" s="81">
        <v>98</v>
      </c>
    </row>
    <row r="36" spans="1:6" ht="39.75" customHeight="1" x14ac:dyDescent="0.25">
      <c r="A36" s="69">
        <v>27</v>
      </c>
      <c r="B36" s="55" t="s">
        <v>291</v>
      </c>
      <c r="C36" s="55" t="s">
        <v>304</v>
      </c>
      <c r="D36" s="59">
        <v>117.5</v>
      </c>
      <c r="E36" s="57">
        <v>43998</v>
      </c>
      <c r="F36" s="81">
        <v>20</v>
      </c>
    </row>
    <row r="37" spans="1:6" ht="36" customHeight="1" x14ac:dyDescent="0.25">
      <c r="A37" s="69">
        <v>28</v>
      </c>
      <c r="B37" s="55" t="s">
        <v>292</v>
      </c>
      <c r="C37" s="55" t="s">
        <v>305</v>
      </c>
      <c r="D37" s="59">
        <v>117.5</v>
      </c>
      <c r="E37" s="57">
        <v>43998</v>
      </c>
      <c r="F37" s="81">
        <v>13</v>
      </c>
    </row>
    <row r="38" spans="1:6" ht="45.75" customHeight="1" x14ac:dyDescent="0.25">
      <c r="A38" s="69">
        <v>29</v>
      </c>
      <c r="B38" s="55" t="s">
        <v>293</v>
      </c>
      <c r="C38" s="55" t="s">
        <v>306</v>
      </c>
      <c r="D38" s="59">
        <v>117.5</v>
      </c>
      <c r="E38" s="57">
        <v>43998</v>
      </c>
      <c r="F38" s="81">
        <v>21</v>
      </c>
    </row>
    <row r="39" spans="1:6" ht="40.5" customHeight="1" x14ac:dyDescent="0.25">
      <c r="A39" s="69">
        <v>30</v>
      </c>
      <c r="B39" s="55" t="s">
        <v>291</v>
      </c>
      <c r="C39" s="55" t="s">
        <v>452</v>
      </c>
      <c r="D39" s="59">
        <v>117.5</v>
      </c>
      <c r="E39" s="57">
        <v>44000</v>
      </c>
      <c r="F39" s="81">
        <v>20</v>
      </c>
    </row>
    <row r="40" spans="1:6" ht="51.75" customHeight="1" x14ac:dyDescent="0.25">
      <c r="A40" s="69">
        <v>31</v>
      </c>
      <c r="B40" s="55" t="s">
        <v>294</v>
      </c>
      <c r="C40" s="55" t="s">
        <v>307</v>
      </c>
      <c r="D40" s="59">
        <v>117.5</v>
      </c>
      <c r="E40" s="57">
        <v>44004</v>
      </c>
      <c r="F40" s="81">
        <v>2268</v>
      </c>
    </row>
    <row r="41" spans="1:6" ht="45.75" customHeight="1" x14ac:dyDescent="0.25">
      <c r="A41" s="69">
        <v>32</v>
      </c>
      <c r="B41" s="55" t="s">
        <v>295</v>
      </c>
      <c r="C41" s="55" t="s">
        <v>308</v>
      </c>
      <c r="D41" s="59">
        <v>117.5</v>
      </c>
      <c r="E41" s="57">
        <v>44006</v>
      </c>
      <c r="F41" s="81">
        <v>19</v>
      </c>
    </row>
    <row r="42" spans="1:6" ht="40.5" customHeight="1" x14ac:dyDescent="0.25">
      <c r="A42" s="69">
        <v>33</v>
      </c>
      <c r="B42" s="55" t="s">
        <v>296</v>
      </c>
      <c r="C42" s="55" t="s">
        <v>309</v>
      </c>
      <c r="D42" s="59">
        <v>117.5</v>
      </c>
      <c r="E42" s="57">
        <v>44006</v>
      </c>
      <c r="F42" s="81">
        <v>25</v>
      </c>
    </row>
    <row r="43" spans="1:6" ht="46.5" customHeight="1" x14ac:dyDescent="0.25">
      <c r="A43" s="69">
        <v>34</v>
      </c>
      <c r="B43" s="55" t="s">
        <v>297</v>
      </c>
      <c r="C43" s="55" t="s">
        <v>310</v>
      </c>
      <c r="D43" s="59">
        <v>117.5</v>
      </c>
      <c r="E43" s="57">
        <v>44006</v>
      </c>
      <c r="F43" s="81">
        <v>12</v>
      </c>
    </row>
    <row r="44" spans="1:6" ht="38.25" customHeight="1" x14ac:dyDescent="0.25">
      <c r="A44" s="69">
        <v>35</v>
      </c>
      <c r="B44" s="55" t="s">
        <v>316</v>
      </c>
      <c r="C44" s="55" t="s">
        <v>312</v>
      </c>
      <c r="D44" s="60">
        <v>241.39</v>
      </c>
      <c r="E44" s="57">
        <v>44007</v>
      </c>
      <c r="F44" s="81">
        <v>0</v>
      </c>
    </row>
    <row r="45" spans="1:6" ht="38.25" customHeight="1" x14ac:dyDescent="0.25">
      <c r="A45" s="69">
        <v>36</v>
      </c>
      <c r="B45" s="55" t="s">
        <v>298</v>
      </c>
      <c r="C45" s="55" t="s">
        <v>311</v>
      </c>
      <c r="D45" s="59">
        <v>117.5</v>
      </c>
      <c r="E45" s="57">
        <v>44007</v>
      </c>
      <c r="F45" s="81">
        <v>33</v>
      </c>
    </row>
    <row r="46" spans="1:6" ht="24.75" customHeight="1" x14ac:dyDescent="0.25">
      <c r="A46" s="160" t="s">
        <v>314</v>
      </c>
      <c r="B46" s="160"/>
      <c r="C46" s="160"/>
      <c r="D46" s="160"/>
      <c r="E46" s="160"/>
      <c r="F46" s="86"/>
    </row>
    <row r="47" spans="1:6" ht="57.75" customHeight="1" x14ac:dyDescent="0.25">
      <c r="A47" s="69">
        <v>37</v>
      </c>
      <c r="B47" s="55" t="s">
        <v>133</v>
      </c>
      <c r="C47" s="55" t="s">
        <v>313</v>
      </c>
      <c r="D47" s="59">
        <v>435.07</v>
      </c>
      <c r="E47" s="57">
        <v>44013</v>
      </c>
      <c r="F47" s="81">
        <v>19</v>
      </c>
    </row>
    <row r="48" spans="1:6" ht="56.25" customHeight="1" x14ac:dyDescent="0.25">
      <c r="A48" s="69">
        <v>38</v>
      </c>
      <c r="B48" s="55" t="s">
        <v>134</v>
      </c>
      <c r="C48" s="55" t="s">
        <v>317</v>
      </c>
      <c r="D48" s="59">
        <v>435.07</v>
      </c>
      <c r="E48" s="57">
        <v>44013</v>
      </c>
      <c r="F48" s="81">
        <v>21</v>
      </c>
    </row>
    <row r="49" spans="1:6" ht="54" customHeight="1" x14ac:dyDescent="0.25">
      <c r="A49" s="69">
        <v>39</v>
      </c>
      <c r="B49" s="55" t="s">
        <v>135</v>
      </c>
      <c r="C49" s="55" t="s">
        <v>318</v>
      </c>
      <c r="D49" s="59">
        <v>435.07</v>
      </c>
      <c r="E49" s="57">
        <v>44015</v>
      </c>
      <c r="F49" s="81">
        <v>14</v>
      </c>
    </row>
    <row r="50" spans="1:6" ht="62.25" customHeight="1" x14ac:dyDescent="0.25">
      <c r="A50" s="69">
        <v>40</v>
      </c>
      <c r="B50" s="55" t="s">
        <v>133</v>
      </c>
      <c r="C50" s="55" t="s">
        <v>319</v>
      </c>
      <c r="D50" s="59">
        <v>435.07</v>
      </c>
      <c r="E50" s="57">
        <v>44020</v>
      </c>
      <c r="F50" s="81">
        <v>19</v>
      </c>
    </row>
    <row r="51" spans="1:6" ht="52.5" customHeight="1" x14ac:dyDescent="0.25">
      <c r="A51" s="69">
        <v>41</v>
      </c>
      <c r="B51" s="55" t="s">
        <v>136</v>
      </c>
      <c r="C51" s="55" t="s">
        <v>320</v>
      </c>
      <c r="D51" s="59">
        <v>435.07</v>
      </c>
      <c r="E51" s="57">
        <v>44020</v>
      </c>
      <c r="F51" s="81">
        <v>20</v>
      </c>
    </row>
    <row r="52" spans="1:6" ht="46.5" customHeight="1" x14ac:dyDescent="0.25">
      <c r="A52" s="69">
        <v>42</v>
      </c>
      <c r="B52" s="55" t="s">
        <v>133</v>
      </c>
      <c r="C52" s="55" t="s">
        <v>321</v>
      </c>
      <c r="D52" s="59">
        <v>435.07</v>
      </c>
      <c r="E52" s="57">
        <v>44027</v>
      </c>
      <c r="F52" s="81">
        <v>19</v>
      </c>
    </row>
    <row r="53" spans="1:6" ht="60" customHeight="1" x14ac:dyDescent="0.25">
      <c r="A53" s="69">
        <v>43</v>
      </c>
      <c r="B53" s="55" t="s">
        <v>136</v>
      </c>
      <c r="C53" s="55" t="s">
        <v>320</v>
      </c>
      <c r="D53" s="59">
        <v>435.07</v>
      </c>
      <c r="E53" s="57">
        <v>44027</v>
      </c>
      <c r="F53" s="81">
        <v>20</v>
      </c>
    </row>
    <row r="54" spans="1:6" ht="28.5" customHeight="1" x14ac:dyDescent="0.25">
      <c r="A54" s="160" t="s">
        <v>326</v>
      </c>
      <c r="B54" s="160"/>
      <c r="C54" s="160"/>
      <c r="D54" s="160"/>
      <c r="E54" s="160"/>
      <c r="F54" s="86"/>
    </row>
    <row r="55" spans="1:6" ht="55.5" customHeight="1" x14ac:dyDescent="0.25">
      <c r="A55" s="69">
        <v>44</v>
      </c>
      <c r="B55" s="55" t="s">
        <v>134</v>
      </c>
      <c r="C55" s="55" t="s">
        <v>322</v>
      </c>
      <c r="D55" s="59">
        <v>435.07</v>
      </c>
      <c r="E55" s="57">
        <v>44049</v>
      </c>
      <c r="F55" s="81">
        <v>21</v>
      </c>
    </row>
    <row r="56" spans="1:6" ht="51" customHeight="1" x14ac:dyDescent="0.25">
      <c r="A56" s="69">
        <v>45</v>
      </c>
      <c r="B56" s="55" t="s">
        <v>137</v>
      </c>
      <c r="C56" s="55" t="s">
        <v>322</v>
      </c>
      <c r="D56" s="59">
        <v>435.07</v>
      </c>
      <c r="E56" s="57">
        <v>44050</v>
      </c>
      <c r="F56" s="81">
        <v>28</v>
      </c>
    </row>
    <row r="57" spans="1:6" ht="57" customHeight="1" x14ac:dyDescent="0.25">
      <c r="A57" s="69">
        <v>46</v>
      </c>
      <c r="B57" s="55" t="s">
        <v>138</v>
      </c>
      <c r="C57" s="55" t="s">
        <v>323</v>
      </c>
      <c r="D57" s="59">
        <v>435.07</v>
      </c>
      <c r="E57" s="57">
        <v>44055</v>
      </c>
      <c r="F57" s="81">
        <v>11</v>
      </c>
    </row>
    <row r="58" spans="1:6" ht="54" customHeight="1" x14ac:dyDescent="0.25">
      <c r="A58" s="69">
        <v>47</v>
      </c>
      <c r="B58" s="55" t="s">
        <v>139</v>
      </c>
      <c r="C58" s="55" t="s">
        <v>324</v>
      </c>
      <c r="D58" s="59">
        <v>435.07</v>
      </c>
      <c r="E58" s="57">
        <v>44068</v>
      </c>
      <c r="F58" s="81">
        <v>18</v>
      </c>
    </row>
    <row r="59" spans="1:6" ht="52.5" customHeight="1" x14ac:dyDescent="0.25">
      <c r="A59" s="69">
        <v>48</v>
      </c>
      <c r="B59" s="55" t="s">
        <v>140</v>
      </c>
      <c r="C59" s="55" t="s">
        <v>325</v>
      </c>
      <c r="D59" s="59">
        <v>435.07</v>
      </c>
      <c r="E59" s="57">
        <v>44074</v>
      </c>
      <c r="F59" s="81">
        <v>27</v>
      </c>
    </row>
    <row r="60" spans="1:6" ht="37.5" customHeight="1" x14ac:dyDescent="0.25">
      <c r="A60" s="69">
        <v>49</v>
      </c>
      <c r="B60" s="55" t="s">
        <v>142</v>
      </c>
      <c r="C60" s="55" t="s">
        <v>141</v>
      </c>
      <c r="D60" s="60">
        <v>100</v>
      </c>
      <c r="E60" s="77" t="s">
        <v>222</v>
      </c>
      <c r="F60" s="81">
        <v>0</v>
      </c>
    </row>
    <row r="61" spans="1:6" ht="27.75" customHeight="1" x14ac:dyDescent="0.25">
      <c r="A61" s="69">
        <v>50</v>
      </c>
      <c r="B61" s="55" t="s">
        <v>143</v>
      </c>
      <c r="C61" s="55" t="s">
        <v>146</v>
      </c>
      <c r="D61" s="60">
        <v>200</v>
      </c>
      <c r="E61" s="78" t="s">
        <v>223</v>
      </c>
      <c r="F61" s="81">
        <v>0</v>
      </c>
    </row>
    <row r="62" spans="1:6" ht="33.75" customHeight="1" x14ac:dyDescent="0.25">
      <c r="A62" s="69">
        <v>51</v>
      </c>
      <c r="B62" s="55" t="s">
        <v>144</v>
      </c>
      <c r="C62" s="55" t="s">
        <v>145</v>
      </c>
      <c r="D62" s="60">
        <v>200</v>
      </c>
      <c r="E62" s="78" t="s">
        <v>224</v>
      </c>
      <c r="F62" s="81">
        <v>0</v>
      </c>
    </row>
    <row r="63" spans="1:6" ht="33.75" customHeight="1" x14ac:dyDescent="0.25">
      <c r="A63" s="160" t="s">
        <v>327</v>
      </c>
      <c r="B63" s="160"/>
      <c r="C63" s="160"/>
      <c r="D63" s="160"/>
      <c r="E63" s="160"/>
      <c r="F63" s="86"/>
    </row>
    <row r="64" spans="1:6" ht="55.5" customHeight="1" x14ac:dyDescent="0.25">
      <c r="A64" s="69">
        <v>52</v>
      </c>
      <c r="B64" s="55" t="s">
        <v>330</v>
      </c>
      <c r="C64" s="55" t="s">
        <v>328</v>
      </c>
      <c r="D64" s="61">
        <v>219.24</v>
      </c>
      <c r="E64" s="57">
        <v>44077</v>
      </c>
      <c r="F64" s="81">
        <v>18</v>
      </c>
    </row>
    <row r="65" spans="1:6" ht="47.25" customHeight="1" x14ac:dyDescent="0.25">
      <c r="A65" s="69">
        <v>53</v>
      </c>
      <c r="B65" s="55" t="s">
        <v>329</v>
      </c>
      <c r="C65" s="55" t="s">
        <v>328</v>
      </c>
      <c r="D65" s="61">
        <v>219.24</v>
      </c>
      <c r="E65" s="57">
        <v>44078</v>
      </c>
      <c r="F65" s="81">
        <v>34</v>
      </c>
    </row>
    <row r="66" spans="1:6" ht="56.25" customHeight="1" x14ac:dyDescent="0.25">
      <c r="A66" s="69">
        <v>54</v>
      </c>
      <c r="B66" s="55" t="s">
        <v>330</v>
      </c>
      <c r="C66" s="55" t="s">
        <v>331</v>
      </c>
      <c r="D66" s="61">
        <v>219.24</v>
      </c>
      <c r="E66" s="57">
        <v>44081</v>
      </c>
      <c r="F66" s="81">
        <v>18</v>
      </c>
    </row>
    <row r="67" spans="1:6" ht="48.75" customHeight="1" x14ac:dyDescent="0.25">
      <c r="A67" s="69">
        <v>55</v>
      </c>
      <c r="B67" s="55" t="s">
        <v>333</v>
      </c>
      <c r="C67" s="55" t="s">
        <v>332</v>
      </c>
      <c r="D67" s="61">
        <v>219.24</v>
      </c>
      <c r="E67" s="57">
        <v>44081</v>
      </c>
      <c r="F67" s="81">
        <v>30</v>
      </c>
    </row>
    <row r="68" spans="1:6" ht="55.5" customHeight="1" x14ac:dyDescent="0.25">
      <c r="A68" s="69">
        <v>56</v>
      </c>
      <c r="B68" s="55" t="s">
        <v>335</v>
      </c>
      <c r="C68" s="55" t="s">
        <v>334</v>
      </c>
      <c r="D68" s="61">
        <v>219.24</v>
      </c>
      <c r="E68" s="57">
        <v>44082</v>
      </c>
      <c r="F68" s="81">
        <v>25</v>
      </c>
    </row>
    <row r="69" spans="1:6" ht="49.5" customHeight="1" x14ac:dyDescent="0.25">
      <c r="A69" s="69">
        <v>57</v>
      </c>
      <c r="B69" s="55" t="s">
        <v>336</v>
      </c>
      <c r="C69" s="55" t="s">
        <v>337</v>
      </c>
      <c r="D69" s="61">
        <v>219.24</v>
      </c>
      <c r="E69" s="57">
        <v>44082</v>
      </c>
      <c r="F69" s="81">
        <v>44</v>
      </c>
    </row>
    <row r="70" spans="1:6" ht="48" customHeight="1" x14ac:dyDescent="0.25">
      <c r="A70" s="69">
        <v>58</v>
      </c>
      <c r="B70" s="55" t="s">
        <v>338</v>
      </c>
      <c r="C70" s="55" t="s">
        <v>332</v>
      </c>
      <c r="D70" s="61">
        <v>219.24</v>
      </c>
      <c r="E70" s="57">
        <v>44083</v>
      </c>
      <c r="F70" s="81">
        <v>21</v>
      </c>
    </row>
    <row r="71" spans="1:6" ht="54" customHeight="1" x14ac:dyDescent="0.25">
      <c r="A71" s="69">
        <v>59</v>
      </c>
      <c r="B71" s="55" t="s">
        <v>339</v>
      </c>
      <c r="C71" s="55" t="s">
        <v>340</v>
      </c>
      <c r="D71" s="61">
        <v>219.24</v>
      </c>
      <c r="E71" s="57">
        <v>44083</v>
      </c>
      <c r="F71" s="81">
        <v>32</v>
      </c>
    </row>
    <row r="72" spans="1:6" ht="54" customHeight="1" x14ac:dyDescent="0.25">
      <c r="A72" s="69">
        <v>60</v>
      </c>
      <c r="B72" s="55" t="s">
        <v>341</v>
      </c>
      <c r="C72" s="55" t="s">
        <v>343</v>
      </c>
      <c r="D72" s="61">
        <v>219.24</v>
      </c>
      <c r="E72" s="57">
        <v>44084</v>
      </c>
      <c r="F72" s="81">
        <v>22</v>
      </c>
    </row>
    <row r="73" spans="1:6" ht="58.5" customHeight="1" x14ac:dyDescent="0.25">
      <c r="A73" s="69">
        <v>61</v>
      </c>
      <c r="B73" s="55" t="s">
        <v>342</v>
      </c>
      <c r="C73" s="55" t="s">
        <v>344</v>
      </c>
      <c r="D73" s="61">
        <v>219.24</v>
      </c>
      <c r="E73" s="57">
        <v>44084</v>
      </c>
      <c r="F73" s="81">
        <v>28</v>
      </c>
    </row>
    <row r="74" spans="1:6" ht="51.75" customHeight="1" x14ac:dyDescent="0.25">
      <c r="A74" s="69">
        <v>62</v>
      </c>
      <c r="B74" s="55" t="s">
        <v>345</v>
      </c>
      <c r="C74" s="55" t="s">
        <v>347</v>
      </c>
      <c r="D74" s="61">
        <v>219.24</v>
      </c>
      <c r="E74" s="57">
        <v>44084</v>
      </c>
      <c r="F74" s="81">
        <v>47</v>
      </c>
    </row>
    <row r="75" spans="1:6" ht="52.5" customHeight="1" x14ac:dyDescent="0.25">
      <c r="A75" s="69">
        <v>63</v>
      </c>
      <c r="B75" s="55" t="s">
        <v>346</v>
      </c>
      <c r="C75" s="55" t="s">
        <v>348</v>
      </c>
      <c r="D75" s="61">
        <v>219.24</v>
      </c>
      <c r="E75" s="57">
        <v>44085</v>
      </c>
      <c r="F75" s="81">
        <v>16</v>
      </c>
    </row>
    <row r="76" spans="1:6" ht="57" customHeight="1" x14ac:dyDescent="0.25">
      <c r="A76" s="69">
        <v>64</v>
      </c>
      <c r="B76" s="55" t="s">
        <v>349</v>
      </c>
      <c r="C76" s="55" t="s">
        <v>350</v>
      </c>
      <c r="D76" s="61">
        <v>219.24</v>
      </c>
      <c r="E76" s="57">
        <v>44085</v>
      </c>
      <c r="F76" s="81">
        <v>32</v>
      </c>
    </row>
    <row r="77" spans="1:6" ht="54" customHeight="1" x14ac:dyDescent="0.25">
      <c r="A77" s="69">
        <v>65</v>
      </c>
      <c r="B77" s="55" t="s">
        <v>352</v>
      </c>
      <c r="C77" s="55" t="s">
        <v>351</v>
      </c>
      <c r="D77" s="61">
        <v>219.24</v>
      </c>
      <c r="E77" s="57">
        <v>44085</v>
      </c>
      <c r="F77" s="81">
        <v>21</v>
      </c>
    </row>
    <row r="78" spans="1:6" ht="58.5" customHeight="1" x14ac:dyDescent="0.25">
      <c r="A78" s="69">
        <v>66</v>
      </c>
      <c r="B78" s="55" t="s">
        <v>346</v>
      </c>
      <c r="C78" s="55" t="s">
        <v>353</v>
      </c>
      <c r="D78" s="61">
        <v>219.24</v>
      </c>
      <c r="E78" s="57">
        <v>44088</v>
      </c>
      <c r="F78" s="81">
        <v>16</v>
      </c>
    </row>
    <row r="79" spans="1:6" ht="51" customHeight="1" x14ac:dyDescent="0.25">
      <c r="A79" s="69">
        <v>67</v>
      </c>
      <c r="B79" s="55" t="s">
        <v>333</v>
      </c>
      <c r="C79" s="55" t="s">
        <v>354</v>
      </c>
      <c r="D79" s="61">
        <v>219.24</v>
      </c>
      <c r="E79" s="57">
        <v>44088</v>
      </c>
      <c r="F79" s="81">
        <v>30</v>
      </c>
    </row>
    <row r="80" spans="1:6" ht="60" customHeight="1" x14ac:dyDescent="0.25">
      <c r="A80" s="69">
        <v>68</v>
      </c>
      <c r="B80" s="55" t="s">
        <v>355</v>
      </c>
      <c r="C80" s="55" t="s">
        <v>354</v>
      </c>
      <c r="D80" s="61">
        <v>219.24</v>
      </c>
      <c r="E80" s="57">
        <v>44089</v>
      </c>
      <c r="F80" s="81">
        <v>17</v>
      </c>
    </row>
    <row r="81" spans="1:6" ht="54" customHeight="1" x14ac:dyDescent="0.25">
      <c r="A81" s="69">
        <v>69</v>
      </c>
      <c r="B81" s="55" t="s">
        <v>352</v>
      </c>
      <c r="C81" s="55" t="s">
        <v>356</v>
      </c>
      <c r="D81" s="61">
        <v>219.24</v>
      </c>
      <c r="E81" s="57">
        <v>44089</v>
      </c>
      <c r="F81" s="81">
        <v>21</v>
      </c>
    </row>
    <row r="82" spans="1:6" ht="51" customHeight="1" x14ac:dyDescent="0.25">
      <c r="A82" s="69">
        <v>70</v>
      </c>
      <c r="B82" s="55" t="s">
        <v>358</v>
      </c>
      <c r="C82" s="55" t="s">
        <v>357</v>
      </c>
      <c r="D82" s="61">
        <v>219.24</v>
      </c>
      <c r="E82" s="57">
        <v>44089</v>
      </c>
      <c r="F82" s="81">
        <v>44</v>
      </c>
    </row>
    <row r="83" spans="1:6" ht="55.5" customHeight="1" x14ac:dyDescent="0.25">
      <c r="A83" s="69">
        <v>71</v>
      </c>
      <c r="B83" s="55" t="s">
        <v>352</v>
      </c>
      <c r="C83" s="55" t="s">
        <v>356</v>
      </c>
      <c r="D83" s="61">
        <v>219.24</v>
      </c>
      <c r="E83" s="57">
        <v>44091</v>
      </c>
      <c r="F83" s="81">
        <v>21</v>
      </c>
    </row>
    <row r="84" spans="1:6" ht="50.25" customHeight="1" x14ac:dyDescent="0.25">
      <c r="A84" s="69">
        <v>72</v>
      </c>
      <c r="B84" s="55" t="s">
        <v>359</v>
      </c>
      <c r="C84" s="55" t="s">
        <v>356</v>
      </c>
      <c r="D84" s="61">
        <v>219.24</v>
      </c>
      <c r="E84" s="57">
        <v>44092</v>
      </c>
      <c r="F84" s="81">
        <v>15</v>
      </c>
    </row>
    <row r="85" spans="1:6" ht="53.25" customHeight="1" x14ac:dyDescent="0.25">
      <c r="A85" s="69">
        <v>73</v>
      </c>
      <c r="B85" s="55" t="s">
        <v>338</v>
      </c>
      <c r="C85" s="55" t="s">
        <v>364</v>
      </c>
      <c r="D85" s="61">
        <v>219.24</v>
      </c>
      <c r="E85" s="57">
        <v>44092</v>
      </c>
      <c r="F85" s="81">
        <v>21</v>
      </c>
    </row>
    <row r="86" spans="1:6" ht="50.25" customHeight="1" x14ac:dyDescent="0.25">
      <c r="A86" s="69">
        <v>74</v>
      </c>
      <c r="B86" s="55" t="s">
        <v>360</v>
      </c>
      <c r="C86" s="55" t="s">
        <v>361</v>
      </c>
      <c r="D86" s="61">
        <v>219.24</v>
      </c>
      <c r="E86" s="57">
        <v>44095</v>
      </c>
      <c r="F86" s="81">
        <v>13</v>
      </c>
    </row>
    <row r="87" spans="1:6" ht="52.5" customHeight="1" x14ac:dyDescent="0.25">
      <c r="A87" s="69">
        <v>75</v>
      </c>
      <c r="B87" s="55" t="s">
        <v>355</v>
      </c>
      <c r="C87" s="55" t="s">
        <v>362</v>
      </c>
      <c r="D87" s="61">
        <v>219.24</v>
      </c>
      <c r="E87" s="57">
        <v>44099</v>
      </c>
      <c r="F87" s="81">
        <v>17</v>
      </c>
    </row>
    <row r="88" spans="1:6" ht="51.75" customHeight="1" x14ac:dyDescent="0.25">
      <c r="A88" s="69">
        <v>76</v>
      </c>
      <c r="B88" s="55" t="s">
        <v>363</v>
      </c>
      <c r="C88" s="55" t="s">
        <v>365</v>
      </c>
      <c r="D88" s="61">
        <v>219.24</v>
      </c>
      <c r="E88" s="57">
        <v>44102</v>
      </c>
      <c r="F88" s="81">
        <v>9</v>
      </c>
    </row>
    <row r="89" spans="1:6" ht="34.5" customHeight="1" x14ac:dyDescent="0.25">
      <c r="A89" s="160" t="s">
        <v>371</v>
      </c>
      <c r="B89" s="160"/>
      <c r="C89" s="160"/>
      <c r="D89" s="160"/>
      <c r="E89" s="160"/>
      <c r="F89" s="86"/>
    </row>
    <row r="90" spans="1:6" ht="58.5" customHeight="1" x14ac:dyDescent="0.25">
      <c r="A90" s="69">
        <v>77</v>
      </c>
      <c r="B90" s="55" t="s">
        <v>366</v>
      </c>
      <c r="C90" s="55" t="s">
        <v>375</v>
      </c>
      <c r="D90" s="62">
        <v>605</v>
      </c>
      <c r="E90" s="57">
        <v>44119</v>
      </c>
      <c r="F90" s="81">
        <v>25</v>
      </c>
    </row>
    <row r="91" spans="1:6" ht="54" customHeight="1" x14ac:dyDescent="0.25">
      <c r="A91" s="69">
        <v>78</v>
      </c>
      <c r="B91" s="55" t="s">
        <v>330</v>
      </c>
      <c r="C91" s="55" t="s">
        <v>375</v>
      </c>
      <c r="D91" s="62">
        <v>605</v>
      </c>
      <c r="E91" s="57">
        <v>44120</v>
      </c>
      <c r="F91" s="81">
        <v>18</v>
      </c>
    </row>
    <row r="92" spans="1:6" ht="57.75" customHeight="1" x14ac:dyDescent="0.25">
      <c r="A92" s="69">
        <v>79</v>
      </c>
      <c r="B92" s="55" t="s">
        <v>367</v>
      </c>
      <c r="C92" s="55" t="s">
        <v>374</v>
      </c>
      <c r="D92" s="62">
        <v>605</v>
      </c>
      <c r="E92" s="57">
        <v>44123</v>
      </c>
      <c r="F92" s="81">
        <v>163</v>
      </c>
    </row>
    <row r="93" spans="1:6" ht="56.25" customHeight="1" x14ac:dyDescent="0.25">
      <c r="A93" s="69">
        <v>80</v>
      </c>
      <c r="B93" s="55" t="s">
        <v>329</v>
      </c>
      <c r="C93" s="55" t="s">
        <v>368</v>
      </c>
      <c r="D93" s="62">
        <v>605</v>
      </c>
      <c r="E93" s="57">
        <v>44126</v>
      </c>
      <c r="F93" s="81">
        <v>34</v>
      </c>
    </row>
    <row r="94" spans="1:6" ht="57" customHeight="1" x14ac:dyDescent="0.25">
      <c r="A94" s="69">
        <v>81</v>
      </c>
      <c r="B94" s="55" t="s">
        <v>369</v>
      </c>
      <c r="C94" s="55" t="s">
        <v>376</v>
      </c>
      <c r="D94" s="62">
        <v>605</v>
      </c>
      <c r="E94" s="57">
        <v>44130</v>
      </c>
      <c r="F94" s="81">
        <v>14</v>
      </c>
    </row>
    <row r="95" spans="1:6" ht="57" customHeight="1" x14ac:dyDescent="0.25">
      <c r="A95" s="69">
        <v>82</v>
      </c>
      <c r="B95" s="55" t="s">
        <v>370</v>
      </c>
      <c r="C95" s="55" t="s">
        <v>377</v>
      </c>
      <c r="D95" s="62">
        <v>0</v>
      </c>
      <c r="E95" s="57">
        <v>44131</v>
      </c>
      <c r="F95" s="81">
        <v>58</v>
      </c>
    </row>
    <row r="96" spans="1:6" ht="51" customHeight="1" x14ac:dyDescent="0.25">
      <c r="A96" s="69">
        <v>83</v>
      </c>
      <c r="B96" s="55" t="s">
        <v>379</v>
      </c>
      <c r="C96" s="55" t="s">
        <v>150</v>
      </c>
      <c r="D96" s="62">
        <v>605</v>
      </c>
      <c r="E96" s="57">
        <v>44132</v>
      </c>
      <c r="F96" s="81">
        <v>73</v>
      </c>
    </row>
    <row r="97" spans="1:7" ht="54.75" customHeight="1" x14ac:dyDescent="0.25">
      <c r="A97" s="69">
        <v>84</v>
      </c>
      <c r="B97" s="55" t="s">
        <v>380</v>
      </c>
      <c r="C97" s="55" t="s">
        <v>378</v>
      </c>
      <c r="D97" s="62">
        <v>605</v>
      </c>
      <c r="E97" s="57">
        <v>44133</v>
      </c>
      <c r="F97" s="81">
        <v>118</v>
      </c>
    </row>
    <row r="98" spans="1:7" ht="54" customHeight="1" x14ac:dyDescent="0.25">
      <c r="A98" s="69">
        <v>85</v>
      </c>
      <c r="B98" s="55" t="s">
        <v>355</v>
      </c>
      <c r="C98" s="55" t="s">
        <v>381</v>
      </c>
      <c r="D98" s="62">
        <v>605</v>
      </c>
      <c r="E98" s="57">
        <v>44133</v>
      </c>
      <c r="F98" s="81">
        <v>17</v>
      </c>
    </row>
    <row r="99" spans="1:7" ht="23.25" customHeight="1" x14ac:dyDescent="0.25">
      <c r="A99" s="69">
        <v>86</v>
      </c>
      <c r="B99" s="55" t="s">
        <v>234</v>
      </c>
      <c r="C99" s="55" t="s">
        <v>152</v>
      </c>
      <c r="D99" s="61">
        <v>100</v>
      </c>
      <c r="E99" s="79" t="s">
        <v>226</v>
      </c>
      <c r="F99" s="81">
        <v>0</v>
      </c>
    </row>
    <row r="100" spans="1:7" ht="26.25" customHeight="1" x14ac:dyDescent="0.25">
      <c r="A100" s="69">
        <v>87</v>
      </c>
      <c r="B100" s="55" t="s">
        <v>233</v>
      </c>
      <c r="C100" s="55" t="s">
        <v>153</v>
      </c>
      <c r="D100" s="61">
        <v>8.9700000000000006</v>
      </c>
      <c r="E100" s="79" t="s">
        <v>226</v>
      </c>
      <c r="F100" s="81">
        <v>0</v>
      </c>
    </row>
    <row r="101" spans="1:7" ht="26.25" customHeight="1" x14ac:dyDescent="0.25">
      <c r="A101" s="69">
        <v>88</v>
      </c>
      <c r="B101" s="55" t="s">
        <v>232</v>
      </c>
      <c r="C101" s="55" t="s">
        <v>152</v>
      </c>
      <c r="D101" s="59">
        <v>600</v>
      </c>
      <c r="E101" s="79" t="s">
        <v>226</v>
      </c>
      <c r="F101" s="81">
        <v>0</v>
      </c>
    </row>
    <row r="102" spans="1:7" ht="26.25" customHeight="1" x14ac:dyDescent="0.25">
      <c r="A102" s="160" t="s">
        <v>372</v>
      </c>
      <c r="B102" s="160"/>
      <c r="C102" s="160"/>
      <c r="D102" s="160"/>
      <c r="E102" s="160"/>
      <c r="F102" s="86"/>
    </row>
    <row r="103" spans="1:7" ht="53.25" customHeight="1" x14ac:dyDescent="0.25">
      <c r="A103" s="102">
        <v>89</v>
      </c>
      <c r="B103" s="58" t="s">
        <v>188</v>
      </c>
      <c r="C103" s="58" t="s">
        <v>382</v>
      </c>
      <c r="D103" s="59">
        <v>0</v>
      </c>
      <c r="E103" s="77">
        <v>44136</v>
      </c>
      <c r="F103" s="81">
        <v>0</v>
      </c>
    </row>
    <row r="104" spans="1:7" ht="57" customHeight="1" x14ac:dyDescent="0.25">
      <c r="A104" s="70">
        <v>90</v>
      </c>
      <c r="B104" s="63" t="s">
        <v>187</v>
      </c>
      <c r="C104" s="63" t="s">
        <v>383</v>
      </c>
      <c r="D104" s="72">
        <v>0</v>
      </c>
      <c r="E104" s="64">
        <v>44138</v>
      </c>
      <c r="F104" s="81">
        <v>0</v>
      </c>
      <c r="G104" s="76">
        <v>450</v>
      </c>
    </row>
    <row r="105" spans="1:7" ht="58.5" customHeight="1" x14ac:dyDescent="0.25">
      <c r="A105" s="70">
        <v>91</v>
      </c>
      <c r="B105" s="63" t="s">
        <v>189</v>
      </c>
      <c r="C105" s="63" t="s">
        <v>384</v>
      </c>
      <c r="D105" s="72">
        <v>0</v>
      </c>
      <c r="E105" s="64">
        <v>44139</v>
      </c>
      <c r="F105" s="81">
        <v>0</v>
      </c>
      <c r="G105" s="76">
        <v>41</v>
      </c>
    </row>
    <row r="106" spans="1:7" ht="52.5" customHeight="1" x14ac:dyDescent="0.25">
      <c r="A106" s="70">
        <v>92</v>
      </c>
      <c r="B106" s="63" t="s">
        <v>190</v>
      </c>
      <c r="C106" s="63" t="s">
        <v>385</v>
      </c>
      <c r="D106" s="72">
        <v>0</v>
      </c>
      <c r="E106" s="64">
        <v>44139</v>
      </c>
      <c r="F106" s="81">
        <v>0</v>
      </c>
      <c r="G106" s="76">
        <v>354</v>
      </c>
    </row>
    <row r="107" spans="1:7" ht="44.25" customHeight="1" x14ac:dyDescent="0.25">
      <c r="A107" s="102">
        <v>93</v>
      </c>
      <c r="B107" s="103" t="s">
        <v>158</v>
      </c>
      <c r="C107" s="103" t="s">
        <v>386</v>
      </c>
      <c r="D107" s="60">
        <v>662</v>
      </c>
      <c r="E107" s="104">
        <v>44140</v>
      </c>
      <c r="F107" s="75">
        <v>19</v>
      </c>
    </row>
    <row r="108" spans="1:7" ht="56.25" customHeight="1" x14ac:dyDescent="0.25">
      <c r="A108" s="70">
        <v>94</v>
      </c>
      <c r="B108" s="63" t="s">
        <v>191</v>
      </c>
      <c r="C108" s="63" t="s">
        <v>170</v>
      </c>
      <c r="D108" s="72">
        <v>0</v>
      </c>
      <c r="E108" s="64">
        <v>44141</v>
      </c>
      <c r="F108" s="81">
        <v>0</v>
      </c>
      <c r="G108" s="76">
        <v>378</v>
      </c>
    </row>
    <row r="109" spans="1:7" ht="43.5" customHeight="1" x14ac:dyDescent="0.25">
      <c r="A109" s="102">
        <v>95</v>
      </c>
      <c r="B109" s="103" t="s">
        <v>159</v>
      </c>
      <c r="C109" s="103" t="s">
        <v>387</v>
      </c>
      <c r="D109" s="60">
        <v>662</v>
      </c>
      <c r="E109" s="104">
        <v>44141</v>
      </c>
      <c r="F109" s="81">
        <v>300</v>
      </c>
    </row>
    <row r="110" spans="1:7" ht="48.75" customHeight="1" x14ac:dyDescent="0.25">
      <c r="A110" s="102">
        <v>96</v>
      </c>
      <c r="B110" s="103" t="s">
        <v>160</v>
      </c>
      <c r="C110" s="103" t="s">
        <v>388</v>
      </c>
      <c r="D110" s="60">
        <v>662</v>
      </c>
      <c r="E110" s="104">
        <v>44145</v>
      </c>
      <c r="F110" s="81">
        <v>16</v>
      </c>
    </row>
    <row r="111" spans="1:7" ht="54.75" customHeight="1" x14ac:dyDescent="0.25">
      <c r="A111" s="70">
        <v>97</v>
      </c>
      <c r="B111" s="63" t="s">
        <v>192</v>
      </c>
      <c r="C111" s="63" t="s">
        <v>171</v>
      </c>
      <c r="D111" s="72">
        <v>0</v>
      </c>
      <c r="E111" s="64">
        <v>44146</v>
      </c>
      <c r="F111" s="81">
        <v>0</v>
      </c>
      <c r="G111" s="76">
        <v>987</v>
      </c>
    </row>
    <row r="112" spans="1:7" ht="51.75" customHeight="1" x14ac:dyDescent="0.25">
      <c r="A112" s="70">
        <v>98</v>
      </c>
      <c r="B112" s="63" t="s">
        <v>193</v>
      </c>
      <c r="C112" s="63" t="s">
        <v>172</v>
      </c>
      <c r="D112" s="72">
        <v>0</v>
      </c>
      <c r="E112" s="64">
        <v>44146</v>
      </c>
      <c r="F112" s="81">
        <v>0</v>
      </c>
      <c r="G112" s="76">
        <v>2501</v>
      </c>
    </row>
    <row r="113" spans="1:7" ht="51.75" customHeight="1" x14ac:dyDescent="0.25">
      <c r="A113" s="70">
        <v>99</v>
      </c>
      <c r="B113" s="63" t="s">
        <v>194</v>
      </c>
      <c r="C113" s="63" t="s">
        <v>173</v>
      </c>
      <c r="D113" s="72">
        <v>0</v>
      </c>
      <c r="E113" s="64">
        <v>44146</v>
      </c>
      <c r="F113" s="81">
        <v>0</v>
      </c>
      <c r="G113" s="76">
        <v>4025</v>
      </c>
    </row>
    <row r="114" spans="1:7" ht="43.5" customHeight="1" x14ac:dyDescent="0.25">
      <c r="A114" s="102">
        <v>100</v>
      </c>
      <c r="B114" s="103" t="s">
        <v>161</v>
      </c>
      <c r="C114" s="55" t="s">
        <v>389</v>
      </c>
      <c r="D114" s="60">
        <v>662</v>
      </c>
      <c r="E114" s="57">
        <v>44152</v>
      </c>
      <c r="F114" s="81">
        <v>35</v>
      </c>
    </row>
    <row r="115" spans="1:7" ht="48.75" customHeight="1" x14ac:dyDescent="0.25">
      <c r="A115" s="102">
        <v>101</v>
      </c>
      <c r="B115" s="103" t="s">
        <v>162</v>
      </c>
      <c r="C115" s="55" t="s">
        <v>390</v>
      </c>
      <c r="D115" s="60">
        <v>0</v>
      </c>
      <c r="E115" s="57">
        <v>44152</v>
      </c>
      <c r="F115" s="81">
        <v>280</v>
      </c>
    </row>
    <row r="116" spans="1:7" ht="48.75" customHeight="1" x14ac:dyDescent="0.25">
      <c r="A116" s="70">
        <v>102</v>
      </c>
      <c r="B116" s="63" t="s">
        <v>195</v>
      </c>
      <c r="C116" s="63" t="s">
        <v>174</v>
      </c>
      <c r="D116" s="72">
        <v>0</v>
      </c>
      <c r="E116" s="64">
        <v>44153</v>
      </c>
      <c r="F116" s="81">
        <v>0</v>
      </c>
      <c r="G116" s="76">
        <v>4242</v>
      </c>
    </row>
    <row r="117" spans="1:7" ht="48.75" customHeight="1" x14ac:dyDescent="0.25">
      <c r="A117" s="70">
        <v>103</v>
      </c>
      <c r="B117" s="63" t="s">
        <v>196</v>
      </c>
      <c r="C117" s="63" t="s">
        <v>175</v>
      </c>
      <c r="D117" s="72">
        <v>0</v>
      </c>
      <c r="E117" s="64">
        <v>44154</v>
      </c>
      <c r="F117" s="81">
        <v>0</v>
      </c>
      <c r="G117" s="76">
        <v>1507</v>
      </c>
    </row>
    <row r="118" spans="1:7" ht="45" customHeight="1" x14ac:dyDescent="0.25">
      <c r="A118" s="102">
        <v>104</v>
      </c>
      <c r="B118" s="103" t="s">
        <v>163</v>
      </c>
      <c r="C118" s="103" t="s">
        <v>391</v>
      </c>
      <c r="D118" s="60">
        <v>662</v>
      </c>
      <c r="E118" s="104">
        <v>44154</v>
      </c>
      <c r="F118" s="75">
        <v>47</v>
      </c>
    </row>
    <row r="119" spans="1:7" ht="45" customHeight="1" x14ac:dyDescent="0.25">
      <c r="A119" s="70">
        <v>105</v>
      </c>
      <c r="B119" s="63" t="s">
        <v>197</v>
      </c>
      <c r="C119" s="63" t="s">
        <v>176</v>
      </c>
      <c r="D119" s="63">
        <v>0</v>
      </c>
      <c r="E119" s="64">
        <v>44155</v>
      </c>
      <c r="F119" s="81">
        <v>0</v>
      </c>
      <c r="G119" s="76">
        <v>1426</v>
      </c>
    </row>
    <row r="120" spans="1:7" ht="45" customHeight="1" x14ac:dyDescent="0.25">
      <c r="A120" s="70">
        <v>106</v>
      </c>
      <c r="B120" s="63" t="s">
        <v>198</v>
      </c>
      <c r="C120" s="63" t="s">
        <v>177</v>
      </c>
      <c r="D120" s="63">
        <v>0</v>
      </c>
      <c r="E120" s="64">
        <v>44158</v>
      </c>
      <c r="F120" s="81">
        <v>0</v>
      </c>
      <c r="G120" s="76">
        <v>2184</v>
      </c>
    </row>
    <row r="121" spans="1:7" ht="45" customHeight="1" x14ac:dyDescent="0.25">
      <c r="A121" s="70">
        <v>107</v>
      </c>
      <c r="B121" s="63" t="s">
        <v>199</v>
      </c>
      <c r="C121" s="63" t="s">
        <v>178</v>
      </c>
      <c r="D121" s="63">
        <v>0</v>
      </c>
      <c r="E121" s="64">
        <v>44159</v>
      </c>
      <c r="F121" s="81">
        <v>0</v>
      </c>
      <c r="G121" s="76">
        <v>1305</v>
      </c>
    </row>
    <row r="122" spans="1:7" ht="47.25" customHeight="1" x14ac:dyDescent="0.25">
      <c r="A122" s="102">
        <v>108</v>
      </c>
      <c r="B122" s="103" t="s">
        <v>164</v>
      </c>
      <c r="C122" s="103" t="s">
        <v>392</v>
      </c>
      <c r="D122" s="60">
        <v>662</v>
      </c>
      <c r="E122" s="104">
        <v>44159</v>
      </c>
      <c r="F122" s="81">
        <v>37</v>
      </c>
    </row>
    <row r="123" spans="1:7" ht="52.5" customHeight="1" x14ac:dyDescent="0.25">
      <c r="A123" s="102">
        <v>109</v>
      </c>
      <c r="B123" s="103" t="s">
        <v>165</v>
      </c>
      <c r="C123" s="103" t="s">
        <v>393</v>
      </c>
      <c r="D123" s="60">
        <v>0</v>
      </c>
      <c r="E123" s="104">
        <v>44160</v>
      </c>
      <c r="F123" s="81">
        <v>446</v>
      </c>
    </row>
    <row r="124" spans="1:7" ht="52.5" customHeight="1" x14ac:dyDescent="0.25">
      <c r="A124" s="70">
        <v>110</v>
      </c>
      <c r="B124" s="63" t="s">
        <v>200</v>
      </c>
      <c r="C124" s="63" t="s">
        <v>179</v>
      </c>
      <c r="D124" s="72">
        <v>0</v>
      </c>
      <c r="E124" s="64">
        <v>44160</v>
      </c>
      <c r="F124" s="81">
        <v>0</v>
      </c>
      <c r="G124" s="76">
        <v>951</v>
      </c>
    </row>
    <row r="125" spans="1:7" ht="52.5" customHeight="1" x14ac:dyDescent="0.25">
      <c r="A125" s="70">
        <v>111</v>
      </c>
      <c r="B125" s="63" t="s">
        <v>201</v>
      </c>
      <c r="C125" s="63" t="s">
        <v>180</v>
      </c>
      <c r="D125" s="72">
        <v>0</v>
      </c>
      <c r="E125" s="64">
        <v>44160</v>
      </c>
      <c r="F125" s="81">
        <v>0</v>
      </c>
      <c r="G125" s="76">
        <v>2132</v>
      </c>
    </row>
    <row r="126" spans="1:7" ht="52.5" customHeight="1" x14ac:dyDescent="0.25">
      <c r="A126" s="70">
        <v>112</v>
      </c>
      <c r="B126" s="63" t="s">
        <v>202</v>
      </c>
      <c r="C126" s="63" t="s">
        <v>181</v>
      </c>
      <c r="D126" s="72">
        <v>0</v>
      </c>
      <c r="E126" s="64">
        <v>44161</v>
      </c>
      <c r="F126" s="81">
        <v>0</v>
      </c>
      <c r="G126" s="76">
        <v>995</v>
      </c>
    </row>
    <row r="127" spans="1:7" ht="52.5" customHeight="1" x14ac:dyDescent="0.25">
      <c r="A127" s="70">
        <v>113</v>
      </c>
      <c r="B127" s="63" t="s">
        <v>203</v>
      </c>
      <c r="C127" s="63" t="s">
        <v>182</v>
      </c>
      <c r="D127" s="72">
        <v>0</v>
      </c>
      <c r="E127" s="64">
        <v>44161</v>
      </c>
      <c r="F127" s="81">
        <v>0</v>
      </c>
      <c r="G127" s="76">
        <v>502</v>
      </c>
    </row>
    <row r="128" spans="1:7" ht="42" customHeight="1" x14ac:dyDescent="0.25">
      <c r="A128" s="102">
        <v>114</v>
      </c>
      <c r="B128" s="103" t="s">
        <v>166</v>
      </c>
      <c r="C128" s="103" t="s">
        <v>394</v>
      </c>
      <c r="D128" s="60">
        <v>662</v>
      </c>
      <c r="E128" s="77">
        <v>44161</v>
      </c>
      <c r="F128" s="81">
        <v>40</v>
      </c>
    </row>
    <row r="129" spans="1:7" ht="56.25" customHeight="1" x14ac:dyDescent="0.25">
      <c r="A129" s="70">
        <v>115</v>
      </c>
      <c r="B129" s="63" t="s">
        <v>204</v>
      </c>
      <c r="C129" s="63" t="s">
        <v>183</v>
      </c>
      <c r="D129" s="72">
        <v>0</v>
      </c>
      <c r="E129" s="64">
        <v>44162</v>
      </c>
      <c r="F129" s="81">
        <v>0</v>
      </c>
      <c r="G129" s="76">
        <v>657</v>
      </c>
    </row>
    <row r="130" spans="1:7" ht="59.25" customHeight="1" x14ac:dyDescent="0.25">
      <c r="A130" s="70">
        <v>116</v>
      </c>
      <c r="B130" s="63" t="s">
        <v>205</v>
      </c>
      <c r="C130" s="63" t="s">
        <v>184</v>
      </c>
      <c r="D130" s="72">
        <v>0</v>
      </c>
      <c r="E130" s="64">
        <v>44163</v>
      </c>
      <c r="F130" s="81">
        <v>0</v>
      </c>
      <c r="G130" s="76">
        <v>265</v>
      </c>
    </row>
    <row r="131" spans="1:7" ht="54" customHeight="1" x14ac:dyDescent="0.25">
      <c r="A131" s="70">
        <v>117</v>
      </c>
      <c r="B131" s="63" t="s">
        <v>206</v>
      </c>
      <c r="C131" s="63" t="s">
        <v>185</v>
      </c>
      <c r="D131" s="72">
        <v>0</v>
      </c>
      <c r="E131" s="63" t="s">
        <v>168</v>
      </c>
      <c r="F131" s="81">
        <v>0</v>
      </c>
      <c r="G131" s="76">
        <v>979</v>
      </c>
    </row>
    <row r="132" spans="1:7" ht="50.25" customHeight="1" x14ac:dyDescent="0.25">
      <c r="A132" s="70">
        <v>118</v>
      </c>
      <c r="B132" s="63" t="s">
        <v>207</v>
      </c>
      <c r="C132" s="63" t="s">
        <v>186</v>
      </c>
      <c r="D132" s="72">
        <v>0</v>
      </c>
      <c r="E132" s="63" t="s">
        <v>169</v>
      </c>
      <c r="F132" s="81">
        <v>0</v>
      </c>
      <c r="G132" s="76">
        <v>424</v>
      </c>
    </row>
    <row r="133" spans="1:7" ht="52.5" customHeight="1" x14ac:dyDescent="0.25">
      <c r="A133" s="102">
        <v>119</v>
      </c>
      <c r="B133" s="103" t="s">
        <v>167</v>
      </c>
      <c r="C133" s="103" t="s">
        <v>395</v>
      </c>
      <c r="D133" s="60">
        <v>662</v>
      </c>
      <c r="E133" s="77">
        <v>44165</v>
      </c>
      <c r="F133" s="75">
        <v>33</v>
      </c>
    </row>
    <row r="134" spans="1:7" ht="29.25" customHeight="1" x14ac:dyDescent="0.25">
      <c r="A134" s="160" t="s">
        <v>373</v>
      </c>
      <c r="B134" s="160"/>
      <c r="C134" s="160"/>
      <c r="D134" s="160"/>
      <c r="E134" s="160"/>
      <c r="F134" s="86"/>
      <c r="G134" s="76"/>
    </row>
    <row r="135" spans="1:7" ht="54" customHeight="1" x14ac:dyDescent="0.25">
      <c r="A135" s="69">
        <v>120</v>
      </c>
      <c r="B135" s="55" t="s">
        <v>404</v>
      </c>
      <c r="C135" s="55" t="s">
        <v>405</v>
      </c>
      <c r="D135" s="56">
        <v>0</v>
      </c>
      <c r="E135" s="57">
        <v>44166</v>
      </c>
      <c r="F135" s="82">
        <v>0</v>
      </c>
      <c r="G135" s="76"/>
    </row>
    <row r="136" spans="1:7" ht="48" customHeight="1" x14ac:dyDescent="0.25">
      <c r="A136" s="69">
        <v>121</v>
      </c>
      <c r="B136" s="55" t="s">
        <v>208</v>
      </c>
      <c r="C136" s="55" t="s">
        <v>396</v>
      </c>
      <c r="D136" s="60">
        <v>630.26</v>
      </c>
      <c r="E136" s="57">
        <v>44167</v>
      </c>
      <c r="F136" s="82">
        <v>33</v>
      </c>
      <c r="G136" s="76">
        <v>314</v>
      </c>
    </row>
    <row r="137" spans="1:7" ht="40.5" customHeight="1" x14ac:dyDescent="0.25">
      <c r="A137" s="69">
        <v>122</v>
      </c>
      <c r="B137" s="55" t="s">
        <v>209</v>
      </c>
      <c r="C137" s="55" t="s">
        <v>397</v>
      </c>
      <c r="D137" s="60">
        <v>630.26</v>
      </c>
      <c r="E137" s="57">
        <v>44167</v>
      </c>
      <c r="F137" s="82">
        <v>35</v>
      </c>
    </row>
    <row r="138" spans="1:7" ht="51.75" customHeight="1" x14ac:dyDescent="0.25">
      <c r="A138" s="69">
        <v>123</v>
      </c>
      <c r="B138" s="55" t="s">
        <v>406</v>
      </c>
      <c r="C138" s="55" t="s">
        <v>407</v>
      </c>
      <c r="D138" s="56">
        <v>0</v>
      </c>
      <c r="E138" s="57">
        <v>44167</v>
      </c>
      <c r="F138" s="83">
        <v>0</v>
      </c>
    </row>
    <row r="139" spans="1:7" ht="48.75" customHeight="1" x14ac:dyDescent="0.25">
      <c r="A139" s="69">
        <v>124</v>
      </c>
      <c r="B139" s="55" t="s">
        <v>408</v>
      </c>
      <c r="C139" s="55" t="s">
        <v>409</v>
      </c>
      <c r="D139" s="56">
        <v>0</v>
      </c>
      <c r="E139" s="57">
        <v>44168</v>
      </c>
      <c r="F139" s="83">
        <v>0</v>
      </c>
    </row>
    <row r="140" spans="1:7" ht="41.25" customHeight="1" x14ac:dyDescent="0.25">
      <c r="A140" s="69">
        <v>125</v>
      </c>
      <c r="B140" s="55" t="s">
        <v>210</v>
      </c>
      <c r="C140" s="55" t="s">
        <v>398</v>
      </c>
      <c r="D140" s="60">
        <v>630.26</v>
      </c>
      <c r="E140" s="57">
        <v>44168</v>
      </c>
      <c r="F140" s="82">
        <v>60</v>
      </c>
    </row>
    <row r="141" spans="1:7" ht="55.5" customHeight="1" x14ac:dyDescent="0.25">
      <c r="A141" s="69">
        <v>126</v>
      </c>
      <c r="B141" s="55" t="s">
        <v>410</v>
      </c>
      <c r="C141" s="55" t="s">
        <v>411</v>
      </c>
      <c r="D141" s="56">
        <v>0</v>
      </c>
      <c r="E141" s="57">
        <v>44169</v>
      </c>
      <c r="F141" s="83">
        <v>0</v>
      </c>
    </row>
    <row r="142" spans="1:7" ht="57" customHeight="1" x14ac:dyDescent="0.25">
      <c r="A142" s="69">
        <v>127</v>
      </c>
      <c r="B142" s="55" t="s">
        <v>412</v>
      </c>
      <c r="C142" s="55" t="s">
        <v>413</v>
      </c>
      <c r="D142" s="56">
        <v>0</v>
      </c>
      <c r="E142" s="57">
        <v>44171</v>
      </c>
      <c r="F142" s="84">
        <v>0</v>
      </c>
    </row>
    <row r="143" spans="1:7" ht="51.75" customHeight="1" x14ac:dyDescent="0.25">
      <c r="A143" s="69">
        <v>128</v>
      </c>
      <c r="B143" s="55" t="s">
        <v>414</v>
      </c>
      <c r="C143" s="55" t="s">
        <v>415</v>
      </c>
      <c r="D143" s="56">
        <v>0</v>
      </c>
      <c r="E143" s="57">
        <v>44172</v>
      </c>
      <c r="F143" s="83">
        <v>0</v>
      </c>
    </row>
    <row r="144" spans="1:7" ht="52.5" customHeight="1" x14ac:dyDescent="0.25">
      <c r="A144" s="69">
        <v>129</v>
      </c>
      <c r="B144" s="55" t="s">
        <v>416</v>
      </c>
      <c r="C144" s="55" t="s">
        <v>421</v>
      </c>
      <c r="D144" s="56">
        <v>0</v>
      </c>
      <c r="E144" s="57">
        <v>44173</v>
      </c>
      <c r="F144" s="83">
        <v>0</v>
      </c>
    </row>
    <row r="145" spans="1:6" ht="35.25" customHeight="1" x14ac:dyDescent="0.25">
      <c r="A145" s="69">
        <v>130</v>
      </c>
      <c r="B145" s="55" t="s">
        <v>211</v>
      </c>
      <c r="C145" s="55" t="s">
        <v>399</v>
      </c>
      <c r="D145" s="60">
        <v>630.26</v>
      </c>
      <c r="E145" s="57">
        <v>44173</v>
      </c>
      <c r="F145" s="82">
        <v>50</v>
      </c>
    </row>
    <row r="146" spans="1:6" ht="55.5" customHeight="1" x14ac:dyDescent="0.25">
      <c r="A146" s="69">
        <v>131</v>
      </c>
      <c r="B146" s="55" t="s">
        <v>417</v>
      </c>
      <c r="C146" s="55" t="s">
        <v>420</v>
      </c>
      <c r="D146" s="56">
        <v>0</v>
      </c>
      <c r="E146" s="57">
        <v>44174</v>
      </c>
      <c r="F146" s="83">
        <v>0</v>
      </c>
    </row>
    <row r="147" spans="1:6" ht="52.5" customHeight="1" x14ac:dyDescent="0.25">
      <c r="A147" s="69">
        <v>132</v>
      </c>
      <c r="B147" s="55" t="s">
        <v>418</v>
      </c>
      <c r="C147" s="55" t="s">
        <v>419</v>
      </c>
      <c r="D147" s="56">
        <v>0</v>
      </c>
      <c r="E147" s="57">
        <v>44175</v>
      </c>
      <c r="F147" s="83">
        <v>0</v>
      </c>
    </row>
    <row r="148" spans="1:6" ht="40.5" customHeight="1" x14ac:dyDescent="0.25">
      <c r="A148" s="69">
        <v>133</v>
      </c>
      <c r="B148" s="55" t="s">
        <v>212</v>
      </c>
      <c r="C148" s="55" t="s">
        <v>400</v>
      </c>
      <c r="D148" s="60">
        <v>630.26</v>
      </c>
      <c r="E148" s="57">
        <v>44175</v>
      </c>
      <c r="F148" s="82">
        <v>52</v>
      </c>
    </row>
    <row r="149" spans="1:6" ht="47.25" customHeight="1" x14ac:dyDescent="0.25">
      <c r="A149" s="69">
        <v>134</v>
      </c>
      <c r="B149" s="55" t="s">
        <v>213</v>
      </c>
      <c r="C149" s="55" t="s">
        <v>401</v>
      </c>
      <c r="D149" s="60">
        <v>630.26</v>
      </c>
      <c r="E149" s="57">
        <v>44176</v>
      </c>
      <c r="F149" s="82">
        <v>21</v>
      </c>
    </row>
    <row r="150" spans="1:6" ht="45" customHeight="1" x14ac:dyDescent="0.25">
      <c r="A150" s="69">
        <v>135</v>
      </c>
      <c r="B150" s="55" t="s">
        <v>214</v>
      </c>
      <c r="C150" s="55" t="s">
        <v>402</v>
      </c>
      <c r="D150" s="60">
        <v>630.26</v>
      </c>
      <c r="E150" s="57">
        <v>44179</v>
      </c>
      <c r="F150" s="82">
        <v>310</v>
      </c>
    </row>
    <row r="151" spans="1:6" ht="45.75" customHeight="1" x14ac:dyDescent="0.25">
      <c r="A151" s="69">
        <v>136</v>
      </c>
      <c r="B151" s="55" t="s">
        <v>215</v>
      </c>
      <c r="C151" s="55" t="s">
        <v>403</v>
      </c>
      <c r="D151" s="60">
        <v>630.26</v>
      </c>
      <c r="E151" s="57">
        <v>44194</v>
      </c>
      <c r="F151" s="82">
        <v>5</v>
      </c>
    </row>
    <row r="152" spans="1:6" ht="22.5" x14ac:dyDescent="0.25">
      <c r="A152" s="162">
        <v>2021</v>
      </c>
      <c r="B152" s="162"/>
      <c r="C152" s="162"/>
      <c r="D152" s="162"/>
      <c r="E152" s="162"/>
      <c r="F152" s="90"/>
    </row>
    <row r="153" spans="1:6" ht="18.75" x14ac:dyDescent="0.3">
      <c r="A153" s="161" t="s">
        <v>236</v>
      </c>
      <c r="B153" s="161"/>
      <c r="C153" s="161"/>
      <c r="D153" s="161"/>
      <c r="E153" s="161"/>
      <c r="F153" s="87"/>
    </row>
    <row r="154" spans="1:6" ht="45" customHeight="1" x14ac:dyDescent="0.25">
      <c r="A154" s="69">
        <v>137</v>
      </c>
      <c r="B154" s="55" t="s">
        <v>216</v>
      </c>
      <c r="C154" s="55" t="s">
        <v>221</v>
      </c>
      <c r="D154" s="56">
        <v>140.27799999999999</v>
      </c>
      <c r="E154" s="57">
        <v>44204</v>
      </c>
      <c r="F154" s="81">
        <v>57</v>
      </c>
    </row>
    <row r="155" spans="1:6" ht="52.5" customHeight="1" x14ac:dyDescent="0.25">
      <c r="A155" s="69">
        <v>138</v>
      </c>
      <c r="B155" s="55" t="s">
        <v>423</v>
      </c>
      <c r="C155" s="55" t="s">
        <v>428</v>
      </c>
      <c r="D155" s="56">
        <v>0</v>
      </c>
      <c r="E155" s="57">
        <v>44204</v>
      </c>
      <c r="F155" s="81">
        <v>0</v>
      </c>
    </row>
    <row r="156" spans="1:6" ht="60" customHeight="1" x14ac:dyDescent="0.25">
      <c r="A156" s="69">
        <v>139</v>
      </c>
      <c r="B156" s="55" t="s">
        <v>217</v>
      </c>
      <c r="C156" s="55" t="s">
        <v>229</v>
      </c>
      <c r="D156" s="56">
        <v>140.27799999999999</v>
      </c>
      <c r="E156" s="57">
        <v>44209</v>
      </c>
      <c r="F156" s="81">
        <v>39</v>
      </c>
    </row>
    <row r="157" spans="1:6" ht="60.75" customHeight="1" x14ac:dyDescent="0.25">
      <c r="A157" s="69">
        <v>140</v>
      </c>
      <c r="B157" s="73" t="s">
        <v>424</v>
      </c>
      <c r="C157" s="58" t="s">
        <v>427</v>
      </c>
      <c r="D157" s="56">
        <v>0</v>
      </c>
      <c r="E157" s="57">
        <v>44215</v>
      </c>
      <c r="F157" s="81">
        <v>0</v>
      </c>
    </row>
    <row r="158" spans="1:6" ht="42.75" customHeight="1" x14ac:dyDescent="0.25">
      <c r="A158" s="69">
        <v>141</v>
      </c>
      <c r="B158" s="55" t="s">
        <v>218</v>
      </c>
      <c r="C158" s="55" t="s">
        <v>230</v>
      </c>
      <c r="D158" s="56">
        <v>140.27799999999999</v>
      </c>
      <c r="E158" s="57">
        <v>44217</v>
      </c>
      <c r="F158" s="81">
        <v>3</v>
      </c>
    </row>
    <row r="159" spans="1:6" ht="45.75" customHeight="1" x14ac:dyDescent="0.25">
      <c r="A159" s="69">
        <v>142</v>
      </c>
      <c r="B159" s="55" t="s">
        <v>219</v>
      </c>
      <c r="C159" s="55" t="s">
        <v>231</v>
      </c>
      <c r="D159" s="56">
        <v>140.27799999999999</v>
      </c>
      <c r="E159" s="57">
        <v>44221</v>
      </c>
      <c r="F159" s="81">
        <v>9</v>
      </c>
    </row>
    <row r="160" spans="1:6" ht="52.5" customHeight="1" x14ac:dyDescent="0.25">
      <c r="A160" s="69">
        <v>143</v>
      </c>
      <c r="B160" s="73" t="s">
        <v>425</v>
      </c>
      <c r="C160" s="58" t="s">
        <v>426</v>
      </c>
      <c r="D160" s="56">
        <v>0</v>
      </c>
      <c r="E160" s="57">
        <v>44221</v>
      </c>
      <c r="F160" s="81">
        <v>0</v>
      </c>
    </row>
    <row r="161" spans="1:6" ht="54" customHeight="1" x14ac:dyDescent="0.25">
      <c r="A161" s="69">
        <v>144</v>
      </c>
      <c r="B161" s="55" t="s">
        <v>220</v>
      </c>
      <c r="C161" s="55" t="s">
        <v>231</v>
      </c>
      <c r="D161" s="56">
        <v>140.27799999999999</v>
      </c>
      <c r="E161" s="57">
        <v>44222</v>
      </c>
      <c r="F161" s="81">
        <v>8</v>
      </c>
    </row>
    <row r="162" spans="1:6" ht="29.25" customHeight="1" x14ac:dyDescent="0.25">
      <c r="A162" s="160" t="s">
        <v>235</v>
      </c>
      <c r="B162" s="160"/>
      <c r="C162" s="160"/>
      <c r="D162" s="160"/>
      <c r="E162" s="160"/>
      <c r="F162" s="86"/>
    </row>
    <row r="163" spans="1:6" ht="54" customHeight="1" x14ac:dyDescent="0.25">
      <c r="A163" s="74">
        <v>145</v>
      </c>
      <c r="B163" s="55" t="s">
        <v>429</v>
      </c>
      <c r="C163" s="58" t="s">
        <v>430</v>
      </c>
      <c r="D163" s="138"/>
      <c r="E163" s="57">
        <v>44228</v>
      </c>
      <c r="F163" s="81">
        <v>0</v>
      </c>
    </row>
    <row r="164" spans="1:6" ht="53.25" customHeight="1" x14ac:dyDescent="0.25">
      <c r="A164" s="74">
        <v>146</v>
      </c>
      <c r="B164" s="55" t="s">
        <v>431</v>
      </c>
      <c r="C164" s="58" t="s">
        <v>432</v>
      </c>
      <c r="D164" s="138"/>
      <c r="E164" s="57">
        <v>44229</v>
      </c>
      <c r="F164" s="81">
        <v>0</v>
      </c>
    </row>
    <row r="165" spans="1:6" ht="57.75" customHeight="1" x14ac:dyDescent="0.25">
      <c r="A165" s="74">
        <v>147</v>
      </c>
      <c r="B165" s="55" t="s">
        <v>237</v>
      </c>
      <c r="C165" s="55" t="s">
        <v>238</v>
      </c>
      <c r="D165" s="56">
        <v>47.898600000000002</v>
      </c>
      <c r="E165" s="57">
        <v>44231</v>
      </c>
      <c r="F165" s="81">
        <v>300</v>
      </c>
    </row>
    <row r="166" spans="1:6" ht="31.5" x14ac:dyDescent="0.25">
      <c r="A166" s="74">
        <v>148</v>
      </c>
      <c r="B166" s="55" t="s">
        <v>219</v>
      </c>
      <c r="C166" s="55" t="s">
        <v>239</v>
      </c>
      <c r="D166" s="56">
        <v>47.898600000000002</v>
      </c>
      <c r="E166" s="57">
        <v>44232</v>
      </c>
      <c r="F166" s="81">
        <v>9</v>
      </c>
    </row>
    <row r="167" spans="1:6" ht="59.25" customHeight="1" x14ac:dyDescent="0.25">
      <c r="A167" s="74">
        <v>149</v>
      </c>
      <c r="B167" s="55" t="s">
        <v>433</v>
      </c>
      <c r="C167" s="58" t="s">
        <v>441</v>
      </c>
      <c r="D167" s="138"/>
      <c r="E167" s="57">
        <v>44235</v>
      </c>
      <c r="F167" s="81">
        <v>0</v>
      </c>
    </row>
    <row r="168" spans="1:6" ht="31.5" x14ac:dyDescent="0.25">
      <c r="A168" s="74">
        <v>150</v>
      </c>
      <c r="B168" s="55" t="s">
        <v>241</v>
      </c>
      <c r="C168" s="55" t="s">
        <v>240</v>
      </c>
      <c r="D168" s="56">
        <v>47.898600000000002</v>
      </c>
      <c r="E168" s="57">
        <v>44236</v>
      </c>
      <c r="F168" s="81">
        <v>11</v>
      </c>
    </row>
    <row r="169" spans="1:6" ht="47.25" x14ac:dyDescent="0.25">
      <c r="A169" s="74">
        <v>151</v>
      </c>
      <c r="B169" s="55" t="s">
        <v>434</v>
      </c>
      <c r="C169" s="58" t="s">
        <v>442</v>
      </c>
      <c r="D169" s="138"/>
      <c r="E169" s="57">
        <v>44238</v>
      </c>
      <c r="F169" s="81">
        <v>0</v>
      </c>
    </row>
    <row r="170" spans="1:6" ht="47.25" x14ac:dyDescent="0.25">
      <c r="A170" s="74">
        <v>152</v>
      </c>
      <c r="B170" s="55" t="s">
        <v>435</v>
      </c>
      <c r="C170" s="58" t="s">
        <v>443</v>
      </c>
      <c r="D170" s="138"/>
      <c r="E170" s="57">
        <v>44239</v>
      </c>
      <c r="F170" s="81">
        <v>0</v>
      </c>
    </row>
    <row r="171" spans="1:6" ht="56.25" customHeight="1" x14ac:dyDescent="0.25">
      <c r="A171" s="74">
        <v>153</v>
      </c>
      <c r="B171" s="55" t="s">
        <v>242</v>
      </c>
      <c r="C171" s="55" t="s">
        <v>243</v>
      </c>
      <c r="D171" s="56">
        <v>47.898600000000002</v>
      </c>
      <c r="E171" s="57">
        <v>44242</v>
      </c>
      <c r="F171" s="81">
        <v>7</v>
      </c>
    </row>
    <row r="172" spans="1:6" ht="56.25" customHeight="1" x14ac:dyDescent="0.25">
      <c r="A172" s="74">
        <v>154</v>
      </c>
      <c r="B172" s="55" t="s">
        <v>436</v>
      </c>
      <c r="C172" s="58" t="s">
        <v>440</v>
      </c>
      <c r="D172" s="138"/>
      <c r="E172" s="57">
        <v>44244</v>
      </c>
      <c r="F172" s="81">
        <v>0</v>
      </c>
    </row>
    <row r="173" spans="1:6" ht="38.25" customHeight="1" x14ac:dyDescent="0.25">
      <c r="A173" s="74">
        <v>155</v>
      </c>
      <c r="B173" s="55" t="s">
        <v>244</v>
      </c>
      <c r="C173" s="55" t="s">
        <v>245</v>
      </c>
      <c r="D173" s="56">
        <v>47.898600000000002</v>
      </c>
      <c r="E173" s="57">
        <v>44244</v>
      </c>
      <c r="F173" s="81">
        <v>14</v>
      </c>
    </row>
    <row r="174" spans="1:6" ht="38.25" customHeight="1" x14ac:dyDescent="0.25">
      <c r="A174" s="74">
        <v>156</v>
      </c>
      <c r="B174" s="55" t="s">
        <v>215</v>
      </c>
      <c r="C174" s="55" t="s">
        <v>246</v>
      </c>
      <c r="D174" s="56">
        <v>47.898600000000002</v>
      </c>
      <c r="E174" s="57">
        <v>44245</v>
      </c>
      <c r="F174" s="81">
        <v>5</v>
      </c>
    </row>
    <row r="175" spans="1:6" ht="42" customHeight="1" x14ac:dyDescent="0.25">
      <c r="A175" s="74">
        <v>157</v>
      </c>
      <c r="B175" s="55" t="s">
        <v>248</v>
      </c>
      <c r="C175" s="55" t="s">
        <v>247</v>
      </c>
      <c r="D175" s="56">
        <v>47.898600000000002</v>
      </c>
      <c r="E175" s="57">
        <v>44249</v>
      </c>
      <c r="F175" s="81">
        <v>16</v>
      </c>
    </row>
    <row r="176" spans="1:6" ht="48.6" customHeight="1" x14ac:dyDescent="0.25">
      <c r="A176" s="74">
        <v>158</v>
      </c>
      <c r="B176" s="55" t="s">
        <v>248</v>
      </c>
      <c r="C176" s="55" t="s">
        <v>249</v>
      </c>
      <c r="D176" s="56">
        <v>47.898600000000002</v>
      </c>
      <c r="E176" s="57">
        <v>44250</v>
      </c>
      <c r="F176" s="81">
        <v>16</v>
      </c>
    </row>
    <row r="177" spans="1:6" ht="45.75" customHeight="1" x14ac:dyDescent="0.25">
      <c r="A177" s="74">
        <v>159</v>
      </c>
      <c r="B177" s="55" t="s">
        <v>208</v>
      </c>
      <c r="C177" s="55" t="s">
        <v>249</v>
      </c>
      <c r="D177" s="56">
        <v>47.898600000000002</v>
      </c>
      <c r="E177" s="57">
        <v>44251</v>
      </c>
      <c r="F177" s="81">
        <v>33</v>
      </c>
    </row>
    <row r="178" spans="1:6" ht="52.5" customHeight="1" x14ac:dyDescent="0.25">
      <c r="A178" s="74">
        <v>160</v>
      </c>
      <c r="B178" s="55" t="s">
        <v>250</v>
      </c>
      <c r="C178" s="55" t="s">
        <v>243</v>
      </c>
      <c r="D178" s="56">
        <v>47.898600000000002</v>
      </c>
      <c r="E178" s="57">
        <v>44251</v>
      </c>
      <c r="F178" s="81">
        <v>19</v>
      </c>
    </row>
    <row r="179" spans="1:6" ht="56.25" customHeight="1" x14ac:dyDescent="0.25">
      <c r="A179" s="74">
        <v>161</v>
      </c>
      <c r="B179" s="55" t="s">
        <v>437</v>
      </c>
      <c r="C179" s="58" t="s">
        <v>444</v>
      </c>
      <c r="D179" s="138"/>
      <c r="E179" s="57">
        <v>44251</v>
      </c>
      <c r="F179" s="81">
        <v>0</v>
      </c>
    </row>
    <row r="180" spans="1:6" ht="53.25" customHeight="1" x14ac:dyDescent="0.25">
      <c r="A180" s="74">
        <v>162</v>
      </c>
      <c r="B180" s="55" t="s">
        <v>438</v>
      </c>
      <c r="C180" s="58" t="s">
        <v>445</v>
      </c>
      <c r="D180" s="138"/>
      <c r="E180" s="57">
        <v>44252</v>
      </c>
      <c r="F180" s="81">
        <v>0</v>
      </c>
    </row>
    <row r="181" spans="1:6" ht="59.25" customHeight="1" x14ac:dyDescent="0.25">
      <c r="A181" s="74">
        <v>163</v>
      </c>
      <c r="B181" s="55" t="s">
        <v>439</v>
      </c>
      <c r="C181" s="58" t="s">
        <v>446</v>
      </c>
      <c r="D181" s="138"/>
      <c r="E181" s="57">
        <v>44252</v>
      </c>
      <c r="F181" s="81">
        <v>0</v>
      </c>
    </row>
    <row r="182" spans="1:6" ht="39.75" customHeight="1" x14ac:dyDescent="0.25">
      <c r="A182" s="74">
        <v>164</v>
      </c>
      <c r="B182" s="55" t="s">
        <v>219</v>
      </c>
      <c r="C182" s="55" t="s">
        <v>251</v>
      </c>
      <c r="D182" s="56">
        <v>47.898600000000002</v>
      </c>
      <c r="E182" s="57">
        <v>44252</v>
      </c>
      <c r="F182" s="81">
        <v>9</v>
      </c>
    </row>
    <row r="183" spans="1:6" ht="51.75" customHeight="1" x14ac:dyDescent="0.25">
      <c r="A183" s="74">
        <v>165</v>
      </c>
      <c r="B183" s="55" t="s">
        <v>250</v>
      </c>
      <c r="C183" s="55" t="s">
        <v>252</v>
      </c>
      <c r="D183" s="56">
        <v>47.898600000000002</v>
      </c>
      <c r="E183" s="57">
        <v>44252</v>
      </c>
      <c r="F183" s="81">
        <v>19</v>
      </c>
    </row>
    <row r="184" spans="1:6" ht="42.75" customHeight="1" x14ac:dyDescent="0.25">
      <c r="A184" s="74">
        <v>166</v>
      </c>
      <c r="B184" s="55" t="s">
        <v>253</v>
      </c>
      <c r="C184" s="55" t="s">
        <v>254</v>
      </c>
      <c r="D184" s="56">
        <v>47.898600000000002</v>
      </c>
      <c r="E184" s="57">
        <v>44252</v>
      </c>
      <c r="F184" s="81">
        <v>178</v>
      </c>
    </row>
    <row r="185" spans="1:6" ht="45.75" customHeight="1" x14ac:dyDescent="0.25">
      <c r="A185" s="74">
        <v>167</v>
      </c>
      <c r="B185" s="55" t="s">
        <v>255</v>
      </c>
      <c r="C185" s="55" t="s">
        <v>243</v>
      </c>
      <c r="D185" s="56">
        <v>47.898600000000002</v>
      </c>
      <c r="E185" s="57">
        <v>44253</v>
      </c>
      <c r="F185" s="81">
        <v>10</v>
      </c>
    </row>
    <row r="186" spans="1:6" ht="50.25" customHeight="1" x14ac:dyDescent="0.25">
      <c r="A186" s="74">
        <v>168</v>
      </c>
      <c r="B186" s="55" t="s">
        <v>256</v>
      </c>
      <c r="C186" s="55" t="s">
        <v>243</v>
      </c>
      <c r="D186" s="56">
        <v>47.898600000000002</v>
      </c>
      <c r="E186" s="57">
        <v>44254</v>
      </c>
      <c r="F186" s="81">
        <v>12</v>
      </c>
    </row>
    <row r="187" spans="1:6" ht="29.25" customHeight="1" x14ac:dyDescent="0.25">
      <c r="A187" s="160" t="s">
        <v>453</v>
      </c>
      <c r="B187" s="160"/>
      <c r="C187" s="160"/>
      <c r="D187" s="160"/>
      <c r="E187" s="160"/>
      <c r="F187" s="86"/>
    </row>
    <row r="188" spans="1:6" ht="40.15" customHeight="1" x14ac:dyDescent="0.25">
      <c r="A188" s="74">
        <v>169</v>
      </c>
      <c r="B188" s="55" t="s">
        <v>455</v>
      </c>
      <c r="C188" s="55" t="s">
        <v>454</v>
      </c>
      <c r="D188" s="138">
        <v>36.084499999999998</v>
      </c>
      <c r="E188" s="57">
        <v>44256</v>
      </c>
      <c r="F188" s="126">
        <v>31</v>
      </c>
    </row>
    <row r="189" spans="1:6" ht="33.6" customHeight="1" x14ac:dyDescent="0.25">
      <c r="A189" s="74">
        <v>170</v>
      </c>
      <c r="B189" s="55" t="s">
        <v>456</v>
      </c>
      <c r="C189" s="55" t="s">
        <v>457</v>
      </c>
      <c r="D189" s="138">
        <v>36.084499999999998</v>
      </c>
      <c r="E189" s="57">
        <v>44257</v>
      </c>
      <c r="F189" s="127">
        <v>13</v>
      </c>
    </row>
    <row r="190" spans="1:6" ht="42.75" customHeight="1" x14ac:dyDescent="0.25">
      <c r="A190" s="74">
        <v>171</v>
      </c>
      <c r="B190" s="55" t="s">
        <v>211</v>
      </c>
      <c r="C190" s="55" t="s">
        <v>252</v>
      </c>
      <c r="D190" s="138">
        <v>36.084499999999998</v>
      </c>
      <c r="E190" s="57">
        <v>44257</v>
      </c>
      <c r="F190" s="127">
        <v>50</v>
      </c>
    </row>
    <row r="191" spans="1:6" ht="45" customHeight="1" x14ac:dyDescent="0.25">
      <c r="A191" s="74">
        <v>172</v>
      </c>
      <c r="B191" s="55" t="s">
        <v>458</v>
      </c>
      <c r="C191" s="55" t="s">
        <v>249</v>
      </c>
      <c r="D191" s="138">
        <v>36.084499999999998</v>
      </c>
      <c r="E191" s="57">
        <v>44258</v>
      </c>
      <c r="F191" s="127">
        <v>23</v>
      </c>
    </row>
    <row r="192" spans="1:6" ht="40.5" customHeight="1" x14ac:dyDescent="0.25">
      <c r="A192" s="74">
        <v>173</v>
      </c>
      <c r="B192" s="55" t="s">
        <v>219</v>
      </c>
      <c r="C192" s="55" t="s">
        <v>243</v>
      </c>
      <c r="D192" s="138">
        <v>36.084499999999998</v>
      </c>
      <c r="E192" s="57">
        <v>44258</v>
      </c>
      <c r="F192" s="127">
        <v>9</v>
      </c>
    </row>
    <row r="193" spans="1:6" ht="43.15" customHeight="1" x14ac:dyDescent="0.25">
      <c r="A193" s="74">
        <v>174</v>
      </c>
      <c r="B193" s="55" t="s">
        <v>459</v>
      </c>
      <c r="C193" s="55" t="s">
        <v>461</v>
      </c>
      <c r="D193" s="138">
        <v>36.084499999999998</v>
      </c>
      <c r="E193" s="57">
        <v>44259</v>
      </c>
      <c r="F193" s="127">
        <v>17</v>
      </c>
    </row>
    <row r="194" spans="1:6" ht="51" customHeight="1" x14ac:dyDescent="0.25">
      <c r="A194" s="74">
        <v>175</v>
      </c>
      <c r="B194" s="55" t="s">
        <v>460</v>
      </c>
      <c r="C194" s="55" t="s">
        <v>252</v>
      </c>
      <c r="D194" s="138">
        <v>36.084499999999998</v>
      </c>
      <c r="E194" s="57">
        <v>44259</v>
      </c>
      <c r="F194" s="127">
        <v>34</v>
      </c>
    </row>
    <row r="195" spans="1:6" ht="43.9" customHeight="1" x14ac:dyDescent="0.25">
      <c r="A195" s="74">
        <v>176</v>
      </c>
      <c r="B195" s="55" t="s">
        <v>241</v>
      </c>
      <c r="C195" s="55" t="s">
        <v>463</v>
      </c>
      <c r="D195" s="138">
        <v>0</v>
      </c>
      <c r="E195" s="57">
        <v>44259</v>
      </c>
      <c r="F195" s="127">
        <v>11</v>
      </c>
    </row>
    <row r="196" spans="1:6" ht="46.9" customHeight="1" x14ac:dyDescent="0.25">
      <c r="A196" s="74">
        <v>177</v>
      </c>
      <c r="B196" s="55" t="s">
        <v>464</v>
      </c>
      <c r="C196" s="55" t="s">
        <v>462</v>
      </c>
      <c r="D196" s="138">
        <v>36.084499999999998</v>
      </c>
      <c r="E196" s="57">
        <v>44263</v>
      </c>
      <c r="F196" s="128">
        <v>500</v>
      </c>
    </row>
    <row r="197" spans="1:6" ht="46.9" customHeight="1" x14ac:dyDescent="0.25">
      <c r="A197" s="74">
        <v>178</v>
      </c>
      <c r="B197" s="55" t="s">
        <v>486</v>
      </c>
      <c r="C197" s="58" t="s">
        <v>526</v>
      </c>
      <c r="D197" s="138">
        <v>0</v>
      </c>
      <c r="E197" s="57">
        <v>44263</v>
      </c>
      <c r="F197" s="128"/>
    </row>
    <row r="198" spans="1:6" ht="36.6" customHeight="1" x14ac:dyDescent="0.25">
      <c r="A198" s="74">
        <v>179</v>
      </c>
      <c r="B198" s="55" t="s">
        <v>250</v>
      </c>
      <c r="C198" s="55" t="s">
        <v>465</v>
      </c>
      <c r="D198" s="138">
        <v>0</v>
      </c>
      <c r="E198" s="57">
        <v>44264</v>
      </c>
      <c r="F198" s="128">
        <v>19</v>
      </c>
    </row>
    <row r="199" spans="1:6" ht="36.6" customHeight="1" x14ac:dyDescent="0.25">
      <c r="A199" s="74">
        <v>180</v>
      </c>
      <c r="B199" s="55" t="s">
        <v>468</v>
      </c>
      <c r="C199" s="55" t="s">
        <v>457</v>
      </c>
      <c r="D199" s="138">
        <v>36.084499999999998</v>
      </c>
      <c r="E199" s="57">
        <v>44264</v>
      </c>
      <c r="F199" s="128">
        <v>46</v>
      </c>
    </row>
    <row r="200" spans="1:6" ht="37.15" customHeight="1" x14ac:dyDescent="0.25">
      <c r="A200" s="74">
        <v>181</v>
      </c>
      <c r="B200" s="55" t="s">
        <v>467</v>
      </c>
      <c r="C200" s="55" t="s">
        <v>466</v>
      </c>
      <c r="D200" s="138">
        <v>36.084499999999998</v>
      </c>
      <c r="E200" s="57">
        <v>44265</v>
      </c>
      <c r="F200" s="128">
        <v>80</v>
      </c>
    </row>
    <row r="201" spans="1:6" ht="37.15" customHeight="1" x14ac:dyDescent="0.25">
      <c r="A201" s="74">
        <v>182</v>
      </c>
      <c r="B201" s="55" t="s">
        <v>469</v>
      </c>
      <c r="C201" s="55" t="s">
        <v>470</v>
      </c>
      <c r="D201" s="138">
        <v>36.084499999999998</v>
      </c>
      <c r="E201" s="57">
        <v>44271</v>
      </c>
      <c r="F201" s="128">
        <v>27</v>
      </c>
    </row>
    <row r="202" spans="1:6" ht="39" customHeight="1" x14ac:dyDescent="0.25">
      <c r="A202" s="74">
        <v>183</v>
      </c>
      <c r="B202" s="55" t="s">
        <v>471</v>
      </c>
      <c r="C202" s="55" t="s">
        <v>454</v>
      </c>
      <c r="D202" s="138">
        <v>36.084499999999998</v>
      </c>
      <c r="E202" s="57">
        <v>44272</v>
      </c>
      <c r="F202" s="128">
        <v>93</v>
      </c>
    </row>
    <row r="203" spans="1:6" ht="36.6" customHeight="1" x14ac:dyDescent="0.25">
      <c r="A203" s="74">
        <v>184</v>
      </c>
      <c r="B203" s="55" t="s">
        <v>219</v>
      </c>
      <c r="C203" s="55" t="s">
        <v>472</v>
      </c>
      <c r="D203" s="138">
        <v>36.084499999999998</v>
      </c>
      <c r="E203" s="57">
        <v>44272</v>
      </c>
      <c r="F203" s="128">
        <v>9</v>
      </c>
    </row>
    <row r="204" spans="1:6" ht="31.5" x14ac:dyDescent="0.25">
      <c r="A204" s="74">
        <v>185</v>
      </c>
      <c r="B204" s="55" t="s">
        <v>455</v>
      </c>
      <c r="C204" s="55" t="s">
        <v>243</v>
      </c>
      <c r="D204" s="138">
        <v>36.084499999999998</v>
      </c>
      <c r="E204" s="57">
        <v>44272</v>
      </c>
      <c r="F204" s="128">
        <v>31</v>
      </c>
    </row>
    <row r="205" spans="1:6" ht="39.6" customHeight="1" x14ac:dyDescent="0.25">
      <c r="A205" s="74">
        <v>186</v>
      </c>
      <c r="B205" s="55" t="s">
        <v>473</v>
      </c>
      <c r="C205" s="55" t="s">
        <v>457</v>
      </c>
      <c r="D205" s="138">
        <v>36.084499999999998</v>
      </c>
      <c r="E205" s="57">
        <v>44273</v>
      </c>
      <c r="F205" s="128">
        <v>87</v>
      </c>
    </row>
    <row r="206" spans="1:6" ht="31.5" x14ac:dyDescent="0.25">
      <c r="A206" s="74">
        <v>187</v>
      </c>
      <c r="B206" s="55" t="s">
        <v>475</v>
      </c>
      <c r="C206" s="55" t="s">
        <v>474</v>
      </c>
      <c r="D206" s="134">
        <v>0</v>
      </c>
      <c r="E206" s="57">
        <v>44273</v>
      </c>
      <c r="F206" s="128">
        <v>30</v>
      </c>
    </row>
    <row r="207" spans="1:6" ht="31.5" x14ac:dyDescent="0.25">
      <c r="A207" s="74">
        <v>188</v>
      </c>
      <c r="B207" s="55" t="s">
        <v>248</v>
      </c>
      <c r="C207" s="55" t="s">
        <v>476</v>
      </c>
      <c r="D207" s="134">
        <v>0</v>
      </c>
      <c r="E207" s="57">
        <v>44273</v>
      </c>
      <c r="F207" s="128">
        <v>16</v>
      </c>
    </row>
    <row r="208" spans="1:6" ht="47.25" x14ac:dyDescent="0.25">
      <c r="A208" s="74">
        <v>189</v>
      </c>
      <c r="B208" s="55" t="s">
        <v>494</v>
      </c>
      <c r="C208" s="58" t="s">
        <v>493</v>
      </c>
      <c r="D208" s="134">
        <v>0</v>
      </c>
      <c r="E208" s="57">
        <v>44273</v>
      </c>
      <c r="F208" s="128"/>
    </row>
    <row r="209" spans="1:6" ht="47.25" x14ac:dyDescent="0.25">
      <c r="A209" s="74">
        <v>190</v>
      </c>
      <c r="B209" s="55" t="s">
        <v>495</v>
      </c>
      <c r="C209" s="58" t="s">
        <v>496</v>
      </c>
      <c r="D209" s="134">
        <v>0</v>
      </c>
      <c r="E209" s="57">
        <v>44274</v>
      </c>
      <c r="F209" s="128"/>
    </row>
    <row r="210" spans="1:6" ht="31.5" x14ac:dyDescent="0.25">
      <c r="A210" s="74">
        <v>191</v>
      </c>
      <c r="B210" s="55" t="s">
        <v>478</v>
      </c>
      <c r="C210" s="55" t="s">
        <v>477</v>
      </c>
      <c r="D210" s="138">
        <v>36.084499999999998</v>
      </c>
      <c r="E210" s="57">
        <v>44278</v>
      </c>
      <c r="F210" s="128">
        <v>22</v>
      </c>
    </row>
    <row r="211" spans="1:6" ht="31.5" x14ac:dyDescent="0.25">
      <c r="A211" s="74">
        <v>192</v>
      </c>
      <c r="B211" s="55" t="s">
        <v>480</v>
      </c>
      <c r="C211" s="55" t="s">
        <v>479</v>
      </c>
      <c r="D211" s="138">
        <v>36.084499999999998</v>
      </c>
      <c r="E211" s="57">
        <v>44279</v>
      </c>
      <c r="F211" s="128">
        <v>71</v>
      </c>
    </row>
    <row r="212" spans="1:6" ht="31.5" x14ac:dyDescent="0.25">
      <c r="A212" s="74">
        <v>193</v>
      </c>
      <c r="B212" s="55" t="s">
        <v>481</v>
      </c>
      <c r="C212" s="55" t="s">
        <v>457</v>
      </c>
      <c r="D212" s="138">
        <v>36.084499999999998</v>
      </c>
      <c r="E212" s="57">
        <v>44279</v>
      </c>
      <c r="F212" s="128">
        <v>126</v>
      </c>
    </row>
    <row r="213" spans="1:6" ht="31.5" x14ac:dyDescent="0.25">
      <c r="A213" s="74">
        <v>194</v>
      </c>
      <c r="B213" s="55" t="s">
        <v>482</v>
      </c>
      <c r="C213" s="55" t="s">
        <v>457</v>
      </c>
      <c r="D213" s="138">
        <v>36.084499999999998</v>
      </c>
      <c r="E213" s="57">
        <v>44279</v>
      </c>
      <c r="F213" s="128">
        <v>10</v>
      </c>
    </row>
    <row r="214" spans="1:6" ht="31.5" x14ac:dyDescent="0.25">
      <c r="A214" s="74">
        <v>195</v>
      </c>
      <c r="B214" s="55" t="s">
        <v>209</v>
      </c>
      <c r="C214" s="55" t="s">
        <v>483</v>
      </c>
      <c r="D214" s="138" t="s">
        <v>528</v>
      </c>
      <c r="E214" s="57">
        <v>44280</v>
      </c>
      <c r="F214" s="128">
        <v>35</v>
      </c>
    </row>
    <row r="215" spans="1:6" ht="47.25" x14ac:dyDescent="0.25">
      <c r="A215" s="74">
        <v>196</v>
      </c>
      <c r="B215" s="55" t="s">
        <v>487</v>
      </c>
      <c r="C215" s="58" t="s">
        <v>488</v>
      </c>
      <c r="D215" s="138">
        <v>0</v>
      </c>
      <c r="E215" s="57">
        <v>44280</v>
      </c>
      <c r="F215" s="128"/>
    </row>
    <row r="216" spans="1:6" ht="47.25" x14ac:dyDescent="0.25">
      <c r="A216" s="74">
        <v>197</v>
      </c>
      <c r="B216" s="55" t="s">
        <v>489</v>
      </c>
      <c r="C216" s="58" t="s">
        <v>490</v>
      </c>
      <c r="D216" s="138">
        <v>0</v>
      </c>
      <c r="E216" s="57">
        <v>44280</v>
      </c>
      <c r="F216" s="128"/>
    </row>
    <row r="217" spans="1:6" ht="47.25" x14ac:dyDescent="0.25">
      <c r="A217" s="74">
        <v>198</v>
      </c>
      <c r="B217" s="55" t="s">
        <v>491</v>
      </c>
      <c r="C217" s="58" t="s">
        <v>492</v>
      </c>
      <c r="D217" s="138">
        <v>0</v>
      </c>
      <c r="E217" s="57">
        <v>44285</v>
      </c>
      <c r="F217" s="128"/>
    </row>
    <row r="218" spans="1:6" ht="29.25" customHeight="1" x14ac:dyDescent="0.25">
      <c r="A218" s="163" t="s">
        <v>497</v>
      </c>
      <c r="B218" s="164"/>
      <c r="C218" s="164"/>
      <c r="D218" s="164"/>
      <c r="E218" s="165"/>
      <c r="F218" s="86"/>
    </row>
    <row r="219" spans="1:6" ht="14.25" customHeight="1" x14ac:dyDescent="0.25">
      <c r="A219" s="74"/>
      <c r="B219" s="55"/>
      <c r="C219" s="58"/>
      <c r="D219" s="138"/>
      <c r="E219" s="57"/>
    </row>
    <row r="220" spans="1:6" ht="29.25" customHeight="1" x14ac:dyDescent="0.25">
      <c r="A220" s="163" t="s">
        <v>498</v>
      </c>
      <c r="B220" s="164"/>
      <c r="C220" s="164"/>
      <c r="D220" s="164"/>
      <c r="E220" s="165"/>
      <c r="F220" s="86"/>
    </row>
    <row r="221" spans="1:6" ht="31.5" x14ac:dyDescent="0.25">
      <c r="A221" s="74">
        <v>199</v>
      </c>
      <c r="B221" s="55" t="s">
        <v>500</v>
      </c>
      <c r="C221" s="55" t="s">
        <v>499</v>
      </c>
      <c r="D221" s="138">
        <v>384.33</v>
      </c>
      <c r="E221" s="57">
        <v>44320</v>
      </c>
      <c r="F221" s="128">
        <v>69</v>
      </c>
    </row>
    <row r="222" spans="1:6" ht="47.25" x14ac:dyDescent="0.25">
      <c r="A222" s="74">
        <v>200</v>
      </c>
      <c r="B222" s="55" t="s">
        <v>502</v>
      </c>
      <c r="C222" s="58" t="s">
        <v>503</v>
      </c>
      <c r="D222" s="138">
        <v>0</v>
      </c>
      <c r="E222" s="57">
        <v>44320</v>
      </c>
      <c r="F222" s="128"/>
    </row>
    <row r="223" spans="1:6" ht="47.25" x14ac:dyDescent="0.25">
      <c r="A223" s="74">
        <v>201</v>
      </c>
      <c r="B223" s="55" t="s">
        <v>508</v>
      </c>
      <c r="C223" s="58" t="s">
        <v>509</v>
      </c>
      <c r="D223" s="138">
        <v>0</v>
      </c>
      <c r="E223" s="57">
        <v>44329</v>
      </c>
      <c r="F223" s="128"/>
    </row>
    <row r="224" spans="1:6" ht="31.5" x14ac:dyDescent="0.25">
      <c r="A224" s="74">
        <v>202</v>
      </c>
      <c r="B224" s="55" t="s">
        <v>209</v>
      </c>
      <c r="C224" s="55" t="s">
        <v>501</v>
      </c>
      <c r="D224" s="134">
        <v>384.33</v>
      </c>
      <c r="E224" s="57">
        <v>44333</v>
      </c>
      <c r="F224" s="128">
        <v>35</v>
      </c>
    </row>
    <row r="225" spans="1:6" ht="83.25" customHeight="1" x14ac:dyDescent="0.25">
      <c r="A225" s="74">
        <v>203</v>
      </c>
      <c r="B225" s="55" t="s">
        <v>511</v>
      </c>
      <c r="C225" s="58" t="s">
        <v>510</v>
      </c>
      <c r="D225" s="134">
        <v>0</v>
      </c>
      <c r="E225" s="57">
        <v>44334</v>
      </c>
      <c r="F225" s="128"/>
    </row>
    <row r="226" spans="1:6" ht="47.25" x14ac:dyDescent="0.25">
      <c r="A226" s="74">
        <v>204</v>
      </c>
      <c r="B226" s="55" t="s">
        <v>504</v>
      </c>
      <c r="C226" s="58" t="s">
        <v>505</v>
      </c>
      <c r="D226" s="134">
        <v>0</v>
      </c>
      <c r="E226" s="57">
        <v>44335</v>
      </c>
      <c r="F226" s="128"/>
    </row>
    <row r="227" spans="1:6" ht="47.25" x14ac:dyDescent="0.25">
      <c r="A227" s="74">
        <v>205</v>
      </c>
      <c r="B227" s="55" t="s">
        <v>512</v>
      </c>
      <c r="C227" s="58" t="s">
        <v>513</v>
      </c>
      <c r="D227" s="134">
        <v>0</v>
      </c>
      <c r="E227" s="57">
        <v>44341</v>
      </c>
      <c r="F227" s="128"/>
    </row>
    <row r="228" spans="1:6" ht="47.25" x14ac:dyDescent="0.25">
      <c r="A228" s="74">
        <v>206</v>
      </c>
      <c r="B228" s="55" t="s">
        <v>506</v>
      </c>
      <c r="C228" s="58" t="s">
        <v>507</v>
      </c>
      <c r="D228" s="134">
        <v>0</v>
      </c>
      <c r="E228" s="57">
        <v>44344</v>
      </c>
      <c r="F228" s="128"/>
    </row>
    <row r="229" spans="1:6" ht="29.25" customHeight="1" x14ac:dyDescent="0.25">
      <c r="A229" s="163" t="s">
        <v>516</v>
      </c>
      <c r="B229" s="164"/>
      <c r="C229" s="164"/>
      <c r="D229" s="164"/>
      <c r="E229" s="165"/>
      <c r="F229" s="86"/>
    </row>
    <row r="230" spans="1:6" ht="47.25" x14ac:dyDescent="0.25">
      <c r="A230" s="130">
        <v>207</v>
      </c>
      <c r="B230" s="55" t="s">
        <v>517</v>
      </c>
      <c r="C230" s="58" t="s">
        <v>518</v>
      </c>
      <c r="D230" s="134">
        <v>0</v>
      </c>
      <c r="E230" s="57">
        <v>44350</v>
      </c>
      <c r="F230" s="128"/>
    </row>
    <row r="231" spans="1:6" ht="50.25" customHeight="1" x14ac:dyDescent="0.25">
      <c r="A231" s="130">
        <v>208</v>
      </c>
      <c r="B231" s="55" t="s">
        <v>519</v>
      </c>
      <c r="C231" s="131" t="s">
        <v>520</v>
      </c>
      <c r="D231" s="134">
        <v>0</v>
      </c>
      <c r="E231" s="57">
        <v>44354</v>
      </c>
      <c r="F231" s="128"/>
    </row>
    <row r="232" spans="1:6" ht="50.25" customHeight="1" x14ac:dyDescent="0.25">
      <c r="A232" s="130">
        <v>209</v>
      </c>
      <c r="B232" s="55" t="s">
        <v>500</v>
      </c>
      <c r="C232" s="55" t="s">
        <v>499</v>
      </c>
      <c r="D232" s="134">
        <v>77.174999999999997</v>
      </c>
      <c r="E232" s="57">
        <v>44355</v>
      </c>
      <c r="F232" s="128">
        <v>69</v>
      </c>
    </row>
    <row r="233" spans="1:6" ht="50.25" customHeight="1" x14ac:dyDescent="0.25">
      <c r="A233" s="130">
        <v>210</v>
      </c>
      <c r="B233" s="55" t="s">
        <v>530</v>
      </c>
      <c r="C233" s="55" t="s">
        <v>529</v>
      </c>
      <c r="D233" s="134">
        <v>77.174999999999997</v>
      </c>
      <c r="E233" s="57">
        <v>44362</v>
      </c>
      <c r="F233" s="128">
        <v>25</v>
      </c>
    </row>
    <row r="234" spans="1:6" ht="50.25" customHeight="1" x14ac:dyDescent="0.25">
      <c r="A234" s="130">
        <v>211</v>
      </c>
      <c r="B234" s="55" t="s">
        <v>460</v>
      </c>
      <c r="C234" s="55" t="s">
        <v>532</v>
      </c>
      <c r="D234" s="134">
        <v>77.174999999999997</v>
      </c>
      <c r="E234" s="57">
        <v>44364</v>
      </c>
      <c r="F234" s="128">
        <v>34</v>
      </c>
    </row>
    <row r="235" spans="1:6" ht="50.25" customHeight="1" x14ac:dyDescent="0.25">
      <c r="A235" s="130">
        <v>212</v>
      </c>
      <c r="B235" s="55" t="s">
        <v>531</v>
      </c>
      <c r="C235" s="55" t="s">
        <v>529</v>
      </c>
      <c r="D235" s="134">
        <v>77.174999999999997</v>
      </c>
      <c r="E235" s="57">
        <v>44364</v>
      </c>
      <c r="F235" s="128">
        <v>26</v>
      </c>
    </row>
    <row r="236" spans="1:6" ht="50.25" customHeight="1" x14ac:dyDescent="0.25">
      <c r="A236" s="130">
        <v>213</v>
      </c>
      <c r="B236" s="55" t="s">
        <v>458</v>
      </c>
      <c r="C236" s="55" t="s">
        <v>529</v>
      </c>
      <c r="D236" s="134">
        <v>77.174999999999997</v>
      </c>
      <c r="E236" s="57">
        <v>44369</v>
      </c>
      <c r="F236" s="128">
        <v>23</v>
      </c>
    </row>
    <row r="237" spans="1:6" ht="47.25" x14ac:dyDescent="0.25">
      <c r="A237" s="130">
        <v>214</v>
      </c>
      <c r="B237" s="55" t="s">
        <v>521</v>
      </c>
      <c r="C237" s="131" t="s">
        <v>522</v>
      </c>
      <c r="D237" s="134">
        <v>0</v>
      </c>
      <c r="E237" s="57">
        <v>44370</v>
      </c>
      <c r="F237" s="128"/>
    </row>
    <row r="238" spans="1:6" ht="49.5" customHeight="1" x14ac:dyDescent="0.25">
      <c r="A238" s="130">
        <v>215</v>
      </c>
      <c r="B238" s="55" t="s">
        <v>530</v>
      </c>
      <c r="C238" s="55" t="s">
        <v>529</v>
      </c>
      <c r="D238" s="134">
        <v>77.174999999999997</v>
      </c>
      <c r="E238" s="57">
        <v>44371</v>
      </c>
      <c r="F238" s="128">
        <v>25</v>
      </c>
    </row>
    <row r="239" spans="1:6" ht="49.5" customHeight="1" x14ac:dyDescent="0.25">
      <c r="A239" s="130">
        <v>216</v>
      </c>
      <c r="B239" s="55" t="s">
        <v>524</v>
      </c>
      <c r="C239" s="131" t="s">
        <v>523</v>
      </c>
      <c r="D239" s="134">
        <v>0</v>
      </c>
      <c r="E239" s="57">
        <v>44372</v>
      </c>
      <c r="F239" s="128"/>
    </row>
    <row r="240" spans="1:6" ht="47.25" customHeight="1" x14ac:dyDescent="0.25">
      <c r="A240" s="130">
        <v>217</v>
      </c>
      <c r="B240" s="55" t="s">
        <v>533</v>
      </c>
      <c r="C240" s="55" t="s">
        <v>537</v>
      </c>
      <c r="D240" s="134">
        <v>77.174999999999997</v>
      </c>
      <c r="E240" s="57">
        <v>44376</v>
      </c>
      <c r="F240" s="128">
        <v>24</v>
      </c>
    </row>
    <row r="241" spans="1:6" ht="51" customHeight="1" x14ac:dyDescent="0.25">
      <c r="A241" s="130">
        <v>218</v>
      </c>
      <c r="B241" s="55" t="s">
        <v>210</v>
      </c>
      <c r="C241" s="55" t="s">
        <v>536</v>
      </c>
      <c r="D241" s="134">
        <v>77.174999999999997</v>
      </c>
      <c r="E241" s="57">
        <v>44377</v>
      </c>
      <c r="F241" s="128">
        <v>60</v>
      </c>
    </row>
    <row r="242" spans="1:6" ht="44.25" customHeight="1" x14ac:dyDescent="0.25">
      <c r="A242" s="130">
        <v>219</v>
      </c>
      <c r="B242" s="55" t="s">
        <v>211</v>
      </c>
      <c r="C242" s="55" t="s">
        <v>534</v>
      </c>
      <c r="D242" s="134">
        <v>77.174999999999997</v>
      </c>
      <c r="E242" s="57">
        <v>44377</v>
      </c>
      <c r="F242" s="128">
        <v>50</v>
      </c>
    </row>
    <row r="243" spans="1:6" ht="29.25" customHeight="1" x14ac:dyDescent="0.25">
      <c r="A243" s="163" t="s">
        <v>535</v>
      </c>
      <c r="B243" s="164"/>
      <c r="C243" s="164"/>
      <c r="D243" s="164"/>
      <c r="E243" s="165"/>
      <c r="F243" s="86"/>
    </row>
    <row r="244" spans="1:6" ht="57.75" customHeight="1" x14ac:dyDescent="0.25">
      <c r="A244" s="130">
        <v>220</v>
      </c>
      <c r="B244" s="55" t="s">
        <v>538</v>
      </c>
      <c r="C244" s="131" t="s">
        <v>539</v>
      </c>
      <c r="D244" s="134"/>
      <c r="E244" s="57">
        <v>44378</v>
      </c>
      <c r="F244" s="128">
        <v>0</v>
      </c>
    </row>
    <row r="245" spans="1:6" ht="57.75" customHeight="1" x14ac:dyDescent="0.25">
      <c r="A245" s="130">
        <v>221</v>
      </c>
      <c r="B245" s="55" t="s">
        <v>213</v>
      </c>
      <c r="C245" s="55" t="s">
        <v>529</v>
      </c>
      <c r="D245" s="134">
        <v>57.8566</v>
      </c>
      <c r="E245" s="57">
        <v>44378</v>
      </c>
      <c r="F245" s="128">
        <v>21</v>
      </c>
    </row>
    <row r="246" spans="1:6" ht="57.75" customHeight="1" x14ac:dyDescent="0.25">
      <c r="A246" s="130">
        <v>222</v>
      </c>
      <c r="B246" s="55" t="s">
        <v>468</v>
      </c>
      <c r="C246" s="55" t="s">
        <v>546</v>
      </c>
      <c r="D246" s="134">
        <v>57.8566</v>
      </c>
      <c r="E246" s="57">
        <v>44379</v>
      </c>
      <c r="F246" s="128">
        <v>46</v>
      </c>
    </row>
    <row r="247" spans="1:6" ht="57.75" customHeight="1" x14ac:dyDescent="0.25">
      <c r="A247" s="130">
        <v>223</v>
      </c>
      <c r="B247" s="55" t="s">
        <v>547</v>
      </c>
      <c r="C247" s="55" t="s">
        <v>536</v>
      </c>
      <c r="D247" s="134">
        <v>57.8566</v>
      </c>
      <c r="E247" s="57">
        <v>44379</v>
      </c>
      <c r="F247" s="128">
        <v>20</v>
      </c>
    </row>
    <row r="248" spans="1:6" ht="48.75" customHeight="1" x14ac:dyDescent="0.25">
      <c r="A248" s="130">
        <v>224</v>
      </c>
      <c r="B248" s="55" t="s">
        <v>541</v>
      </c>
      <c r="C248" s="55" t="s">
        <v>540</v>
      </c>
      <c r="D248" s="134"/>
      <c r="E248" s="57">
        <v>44380</v>
      </c>
      <c r="F248" s="128">
        <v>0</v>
      </c>
    </row>
    <row r="249" spans="1:6" ht="48.75" customHeight="1" x14ac:dyDescent="0.25">
      <c r="A249" s="130">
        <v>225</v>
      </c>
      <c r="B249" s="55" t="s">
        <v>548</v>
      </c>
      <c r="C249" s="55" t="s">
        <v>536</v>
      </c>
      <c r="D249" s="134">
        <v>57.8566</v>
      </c>
      <c r="E249" s="57">
        <v>44382</v>
      </c>
      <c r="F249" s="128">
        <v>28</v>
      </c>
    </row>
    <row r="250" spans="1:6" ht="48.75" customHeight="1" x14ac:dyDescent="0.25">
      <c r="A250" s="130">
        <v>226</v>
      </c>
      <c r="B250" s="55" t="s">
        <v>244</v>
      </c>
      <c r="C250" s="55" t="s">
        <v>546</v>
      </c>
      <c r="D250" s="134">
        <v>57.8566</v>
      </c>
      <c r="E250" s="57">
        <v>44382</v>
      </c>
      <c r="F250" s="128">
        <v>14</v>
      </c>
    </row>
    <row r="251" spans="1:6" ht="48.75" customHeight="1" x14ac:dyDescent="0.25">
      <c r="A251" s="130">
        <v>227</v>
      </c>
      <c r="B251" s="55" t="s">
        <v>550</v>
      </c>
      <c r="C251" s="55" t="s">
        <v>549</v>
      </c>
      <c r="D251" s="134">
        <v>57.8566</v>
      </c>
      <c r="E251" s="57">
        <v>44383</v>
      </c>
      <c r="F251" s="128">
        <v>41</v>
      </c>
    </row>
    <row r="252" spans="1:6" ht="48.75" customHeight="1" x14ac:dyDescent="0.25">
      <c r="A252" s="130">
        <v>228</v>
      </c>
      <c r="B252" s="55" t="s">
        <v>459</v>
      </c>
      <c r="C252" s="55" t="s">
        <v>551</v>
      </c>
      <c r="D252" s="134">
        <v>57.8566</v>
      </c>
      <c r="E252" s="57">
        <v>44384</v>
      </c>
      <c r="F252" s="128">
        <v>17</v>
      </c>
    </row>
    <row r="253" spans="1:6" ht="48.75" customHeight="1" x14ac:dyDescent="0.25">
      <c r="A253" s="130">
        <v>229</v>
      </c>
      <c r="B253" s="55" t="s">
        <v>552</v>
      </c>
      <c r="C253" s="55" t="s">
        <v>254</v>
      </c>
      <c r="D253" s="134">
        <v>57.8566</v>
      </c>
      <c r="E253" s="57">
        <v>44384</v>
      </c>
      <c r="F253" s="128">
        <v>14</v>
      </c>
    </row>
    <row r="254" spans="1:6" ht="48.75" customHeight="1" x14ac:dyDescent="0.25">
      <c r="A254" s="130">
        <v>230</v>
      </c>
      <c r="B254" s="55" t="s">
        <v>548</v>
      </c>
      <c r="C254" s="55" t="s">
        <v>472</v>
      </c>
      <c r="D254" s="134">
        <v>57.8566</v>
      </c>
      <c r="E254" s="57">
        <v>44386</v>
      </c>
      <c r="F254" s="128">
        <v>28</v>
      </c>
    </row>
    <row r="255" spans="1:6" ht="48.75" customHeight="1" x14ac:dyDescent="0.25">
      <c r="A255" s="130">
        <v>231</v>
      </c>
      <c r="B255" s="55" t="s">
        <v>553</v>
      </c>
      <c r="C255" s="55" t="s">
        <v>472</v>
      </c>
      <c r="D255" s="134">
        <v>57.8566</v>
      </c>
      <c r="E255" s="57">
        <v>44386</v>
      </c>
      <c r="F255" s="128">
        <v>15</v>
      </c>
    </row>
    <row r="256" spans="1:6" ht="45" customHeight="1" x14ac:dyDescent="0.25">
      <c r="A256" s="130">
        <v>232</v>
      </c>
      <c r="B256" s="55" t="s">
        <v>545</v>
      </c>
      <c r="C256" s="55" t="s">
        <v>542</v>
      </c>
      <c r="D256" s="134"/>
      <c r="E256" s="57">
        <v>44386</v>
      </c>
      <c r="F256" s="128">
        <v>0</v>
      </c>
    </row>
    <row r="257" spans="1:6" ht="45" customHeight="1" x14ac:dyDescent="0.25">
      <c r="A257" s="130">
        <v>233</v>
      </c>
      <c r="B257" s="55" t="s">
        <v>530</v>
      </c>
      <c r="C257" s="55" t="s">
        <v>554</v>
      </c>
      <c r="D257" s="134">
        <v>57.8566</v>
      </c>
      <c r="E257" s="57">
        <v>44393</v>
      </c>
      <c r="F257" s="128">
        <v>25</v>
      </c>
    </row>
    <row r="258" spans="1:6" ht="45" customHeight="1" x14ac:dyDescent="0.25">
      <c r="A258" s="130">
        <v>234</v>
      </c>
      <c r="B258" s="55" t="s">
        <v>220</v>
      </c>
      <c r="C258" s="55" t="s">
        <v>555</v>
      </c>
      <c r="D258" s="134"/>
      <c r="E258" s="57">
        <v>44396</v>
      </c>
      <c r="F258" s="128">
        <v>8</v>
      </c>
    </row>
    <row r="259" spans="1:6" ht="48.75" customHeight="1" x14ac:dyDescent="0.25">
      <c r="A259" s="130">
        <v>235</v>
      </c>
      <c r="B259" s="55" t="s">
        <v>543</v>
      </c>
      <c r="C259" s="55" t="s">
        <v>544</v>
      </c>
      <c r="D259" s="134"/>
      <c r="E259" s="57">
        <v>44402</v>
      </c>
      <c r="F259" s="128">
        <v>0</v>
      </c>
    </row>
    <row r="260" spans="1:6" ht="48.75" customHeight="1" x14ac:dyDescent="0.25">
      <c r="A260" s="130">
        <v>236</v>
      </c>
      <c r="B260" s="55" t="s">
        <v>219</v>
      </c>
      <c r="C260" s="55" t="s">
        <v>555</v>
      </c>
      <c r="D260" s="134"/>
      <c r="E260" s="57">
        <v>44407</v>
      </c>
      <c r="F260" s="128">
        <v>9</v>
      </c>
    </row>
    <row r="261" spans="1:6" ht="48.75" customHeight="1" x14ac:dyDescent="0.25">
      <c r="A261" s="130">
        <v>237</v>
      </c>
      <c r="B261" s="55" t="s">
        <v>557</v>
      </c>
      <c r="C261" s="55" t="s">
        <v>556</v>
      </c>
      <c r="D261" s="134">
        <v>57.8566</v>
      </c>
      <c r="E261" s="57">
        <v>44407</v>
      </c>
      <c r="F261" s="128">
        <v>25</v>
      </c>
    </row>
  </sheetData>
  <mergeCells count="20">
    <mergeCell ref="A243:E243"/>
    <mergeCell ref="A229:E229"/>
    <mergeCell ref="A218:E218"/>
    <mergeCell ref="A220:E220"/>
    <mergeCell ref="A187:E187"/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16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58" zoomScale="86" zoomScaleNormal="86" workbookViewId="0">
      <selection activeCell="D66" sqref="D66"/>
    </sheetView>
  </sheetViews>
  <sheetFormatPr baseColWidth="10" defaultColWidth="11.42578125" defaultRowHeight="15" x14ac:dyDescent="0.25"/>
  <cols>
    <col min="1" max="1" width="20.28515625" style="66" customWidth="1"/>
    <col min="2" max="2" width="29.42578125" style="66" customWidth="1"/>
    <col min="3" max="3" width="53.42578125" style="66" customWidth="1"/>
    <col min="4" max="4" width="45.7109375" style="66" customWidth="1"/>
    <col min="5" max="5" width="27.5703125" style="66" customWidth="1"/>
    <col min="6" max="6" width="20.42578125" style="66" customWidth="1"/>
    <col min="7" max="16384" width="11.42578125" style="66"/>
  </cols>
  <sheetData>
    <row r="1" spans="1:7" ht="39" customHeight="1" x14ac:dyDescent="0.25">
      <c r="A1" s="105"/>
      <c r="B1" s="170" t="s">
        <v>92</v>
      </c>
      <c r="C1" s="171"/>
      <c r="D1" s="171"/>
      <c r="E1" s="171"/>
      <c r="F1" s="129"/>
    </row>
    <row r="2" spans="1:7" ht="29.25" customHeight="1" x14ac:dyDescent="0.25">
      <c r="A2" s="106"/>
      <c r="B2" s="168" t="s">
        <v>449</v>
      </c>
      <c r="C2" s="169"/>
      <c r="D2" s="169"/>
      <c r="E2" s="169"/>
      <c r="F2" s="91"/>
      <c r="G2" s="107"/>
    </row>
    <row r="3" spans="1:7" ht="13.5" customHeight="1" x14ac:dyDescent="0.25">
      <c r="A3" s="106"/>
      <c r="B3" s="54"/>
      <c r="C3" s="54"/>
      <c r="D3" s="54"/>
      <c r="E3" s="108" t="s">
        <v>82</v>
      </c>
      <c r="F3" s="109">
        <v>44408</v>
      </c>
      <c r="G3" s="107"/>
    </row>
    <row r="4" spans="1:7" x14ac:dyDescent="0.25">
      <c r="A4" s="110"/>
      <c r="B4" s="111"/>
      <c r="C4" s="111"/>
      <c r="D4" s="112"/>
      <c r="E4" s="111"/>
      <c r="F4" s="113"/>
      <c r="G4" s="107"/>
    </row>
    <row r="5" spans="1:7" ht="5.25" hidden="1" customHeight="1" x14ac:dyDescent="0.25">
      <c r="A5" s="114"/>
      <c r="B5" s="112"/>
      <c r="C5" s="112"/>
      <c r="D5" s="112"/>
      <c r="E5" s="112"/>
      <c r="F5" s="115"/>
    </row>
    <row r="6" spans="1:7" ht="19.5" x14ac:dyDescent="0.25">
      <c r="A6" s="50" t="s">
        <v>88</v>
      </c>
      <c r="B6" s="50" t="s">
        <v>89</v>
      </c>
      <c r="C6" s="50" t="s">
        <v>451</v>
      </c>
      <c r="D6" s="50" t="s">
        <v>90</v>
      </c>
      <c r="E6" s="50" t="s">
        <v>91</v>
      </c>
      <c r="F6" s="50" t="s">
        <v>86</v>
      </c>
    </row>
    <row r="7" spans="1:7" ht="18.75" x14ac:dyDescent="0.25">
      <c r="A7" s="172">
        <v>2020</v>
      </c>
      <c r="B7" s="173"/>
      <c r="C7" s="173"/>
      <c r="D7" s="173"/>
      <c r="E7" s="173"/>
      <c r="F7" s="174"/>
    </row>
    <row r="8" spans="1:7" ht="18.75" x14ac:dyDescent="0.25">
      <c r="A8" s="163" t="s">
        <v>447</v>
      </c>
      <c r="B8" s="164"/>
      <c r="C8" s="164"/>
      <c r="D8" s="164"/>
      <c r="E8" s="164"/>
      <c r="F8" s="116"/>
    </row>
    <row r="9" spans="1:7" ht="17.25" customHeight="1" x14ac:dyDescent="0.25">
      <c r="A9" s="79" t="s">
        <v>99</v>
      </c>
      <c r="B9" s="117">
        <v>43867</v>
      </c>
      <c r="C9" s="79" t="s">
        <v>96</v>
      </c>
      <c r="D9" s="79" t="s">
        <v>131</v>
      </c>
      <c r="E9" s="79"/>
      <c r="F9" s="61">
        <v>5052.91</v>
      </c>
    </row>
    <row r="10" spans="1:7" ht="18.75" x14ac:dyDescent="0.25">
      <c r="A10" s="163" t="s">
        <v>448</v>
      </c>
      <c r="B10" s="164"/>
      <c r="C10" s="164"/>
      <c r="D10" s="164"/>
      <c r="E10" s="164"/>
      <c r="F10" s="116"/>
    </row>
    <row r="11" spans="1:7" ht="20.25" customHeight="1" x14ac:dyDescent="0.25">
      <c r="A11" s="79">
        <v>4382</v>
      </c>
      <c r="B11" s="117">
        <v>43915</v>
      </c>
      <c r="C11" s="79" t="s">
        <v>113</v>
      </c>
      <c r="D11" s="79" t="s">
        <v>114</v>
      </c>
      <c r="E11" s="79" t="s">
        <v>115</v>
      </c>
      <c r="F11" s="61">
        <v>139200</v>
      </c>
    </row>
    <row r="12" spans="1:7" ht="18" customHeight="1" x14ac:dyDescent="0.25">
      <c r="A12" s="79" t="s">
        <v>110</v>
      </c>
      <c r="B12" s="117">
        <v>43921</v>
      </c>
      <c r="C12" s="79" t="s">
        <v>111</v>
      </c>
      <c r="D12" s="79" t="s">
        <v>112</v>
      </c>
      <c r="E12" s="79"/>
      <c r="F12" s="61">
        <v>21924</v>
      </c>
    </row>
    <row r="13" spans="1:7" ht="18.75" x14ac:dyDescent="0.25">
      <c r="A13" s="163" t="s">
        <v>260</v>
      </c>
      <c r="B13" s="164"/>
      <c r="C13" s="164"/>
      <c r="D13" s="164"/>
      <c r="E13" s="164"/>
      <c r="F13" s="116"/>
    </row>
    <row r="14" spans="1:7" ht="18" customHeight="1" x14ac:dyDescent="0.25">
      <c r="A14" s="79" t="s">
        <v>100</v>
      </c>
      <c r="B14" s="117">
        <v>43950</v>
      </c>
      <c r="C14" s="79" t="s">
        <v>96</v>
      </c>
      <c r="D14" s="79" t="s">
        <v>97</v>
      </c>
      <c r="E14" s="79"/>
      <c r="F14" s="61">
        <v>367.39</v>
      </c>
    </row>
    <row r="15" spans="1:7" ht="18" customHeight="1" x14ac:dyDescent="0.25">
      <c r="A15" s="79" t="s">
        <v>103</v>
      </c>
      <c r="B15" s="117">
        <v>43923</v>
      </c>
      <c r="C15" s="79" t="s">
        <v>96</v>
      </c>
      <c r="D15" s="79" t="s">
        <v>104</v>
      </c>
      <c r="E15" s="79"/>
      <c r="F15" s="61">
        <v>3689.67</v>
      </c>
    </row>
    <row r="16" spans="1:7" ht="18.75" x14ac:dyDescent="0.25">
      <c r="A16" s="163" t="s">
        <v>261</v>
      </c>
      <c r="B16" s="164"/>
      <c r="C16" s="164"/>
      <c r="D16" s="164"/>
      <c r="E16" s="164"/>
      <c r="F16" s="116"/>
    </row>
    <row r="17" spans="1:6" ht="19.5" customHeight="1" x14ac:dyDescent="0.25">
      <c r="A17" s="79" t="s">
        <v>101</v>
      </c>
      <c r="B17" s="117">
        <v>43980</v>
      </c>
      <c r="C17" s="79" t="s">
        <v>96</v>
      </c>
      <c r="D17" s="79" t="s">
        <v>97</v>
      </c>
      <c r="E17" s="79"/>
      <c r="F17" s="61">
        <v>334.49</v>
      </c>
    </row>
    <row r="18" spans="1:6" ht="20.25" customHeight="1" x14ac:dyDescent="0.25">
      <c r="A18" s="79" t="s">
        <v>102</v>
      </c>
      <c r="B18" s="117">
        <v>47243</v>
      </c>
      <c r="C18" s="79" t="s">
        <v>96</v>
      </c>
      <c r="D18" s="79" t="s">
        <v>97</v>
      </c>
      <c r="E18" s="79"/>
      <c r="F18" s="61">
        <v>1058.73</v>
      </c>
    </row>
    <row r="19" spans="1:6" ht="21" customHeight="1" x14ac:dyDescent="0.25">
      <c r="A19" s="79" t="s">
        <v>105</v>
      </c>
      <c r="B19" s="117">
        <v>43966</v>
      </c>
      <c r="C19" s="79" t="s">
        <v>106</v>
      </c>
      <c r="D19" s="79" t="s">
        <v>107</v>
      </c>
      <c r="E19" s="79"/>
      <c r="F19" s="61">
        <v>159.99</v>
      </c>
    </row>
    <row r="20" spans="1:6" ht="19.5" customHeight="1" x14ac:dyDescent="0.25">
      <c r="A20" s="79" t="s">
        <v>108</v>
      </c>
      <c r="B20" s="117">
        <v>43957</v>
      </c>
      <c r="C20" s="79" t="s">
        <v>106</v>
      </c>
      <c r="D20" s="79" t="s">
        <v>107</v>
      </c>
      <c r="E20" s="79"/>
      <c r="F20" s="61">
        <v>400</v>
      </c>
    </row>
    <row r="21" spans="1:6" ht="18.75" x14ac:dyDescent="0.25">
      <c r="A21" s="163" t="s">
        <v>262</v>
      </c>
      <c r="B21" s="164"/>
      <c r="C21" s="164"/>
      <c r="D21" s="164"/>
      <c r="E21" s="164"/>
      <c r="F21" s="116"/>
    </row>
    <row r="22" spans="1:6" ht="18" customHeight="1" x14ac:dyDescent="0.25">
      <c r="A22" s="79" t="s">
        <v>95</v>
      </c>
      <c r="B22" s="117">
        <v>44011</v>
      </c>
      <c r="C22" s="79" t="s">
        <v>96</v>
      </c>
      <c r="D22" s="79" t="s">
        <v>97</v>
      </c>
      <c r="E22" s="79"/>
      <c r="F22" s="61">
        <v>401.46</v>
      </c>
    </row>
    <row r="23" spans="1:6" ht="20.25" customHeight="1" x14ac:dyDescent="0.25">
      <c r="A23" s="79" t="s">
        <v>98</v>
      </c>
      <c r="B23" s="117">
        <v>43986</v>
      </c>
      <c r="C23" s="79" t="s">
        <v>96</v>
      </c>
      <c r="D23" s="79" t="s">
        <v>97</v>
      </c>
      <c r="E23" s="79"/>
      <c r="F23" s="61">
        <v>22.89</v>
      </c>
    </row>
    <row r="24" spans="1:6" ht="19.5" customHeight="1" x14ac:dyDescent="0.25">
      <c r="A24" s="79" t="s">
        <v>109</v>
      </c>
      <c r="B24" s="117">
        <v>43997</v>
      </c>
      <c r="C24" s="79" t="s">
        <v>106</v>
      </c>
      <c r="D24" s="79" t="s">
        <v>107</v>
      </c>
      <c r="E24" s="79"/>
      <c r="F24" s="61">
        <v>241.39</v>
      </c>
    </row>
    <row r="25" spans="1:6" ht="18.75" x14ac:dyDescent="0.25">
      <c r="A25" s="163" t="s">
        <v>314</v>
      </c>
      <c r="B25" s="164"/>
      <c r="C25" s="164"/>
      <c r="D25" s="164"/>
      <c r="E25" s="164"/>
      <c r="F25" s="116"/>
    </row>
    <row r="26" spans="1:6" ht="19.5" customHeight="1" x14ac:dyDescent="0.25">
      <c r="A26" s="79" t="s">
        <v>130</v>
      </c>
      <c r="B26" s="117">
        <v>44014</v>
      </c>
      <c r="C26" s="79" t="s">
        <v>96</v>
      </c>
      <c r="D26" s="79" t="s">
        <v>97</v>
      </c>
      <c r="E26" s="79"/>
      <c r="F26" s="61">
        <v>5248</v>
      </c>
    </row>
    <row r="27" spans="1:6" ht="21" customHeight="1" x14ac:dyDescent="0.25">
      <c r="A27" s="79" t="s">
        <v>132</v>
      </c>
      <c r="B27" s="117">
        <v>44018</v>
      </c>
      <c r="C27" s="78" t="s">
        <v>96</v>
      </c>
      <c r="D27" s="78" t="s">
        <v>97</v>
      </c>
      <c r="E27" s="79"/>
      <c r="F27" s="60">
        <v>23.77</v>
      </c>
    </row>
    <row r="28" spans="1:6" ht="18" customHeight="1" x14ac:dyDescent="0.25">
      <c r="A28" s="78" t="s">
        <v>130</v>
      </c>
      <c r="B28" s="117">
        <v>44041</v>
      </c>
      <c r="C28" s="78" t="s">
        <v>96</v>
      </c>
      <c r="D28" s="78" t="s">
        <v>97</v>
      </c>
      <c r="E28" s="79"/>
      <c r="F28" s="60">
        <v>383.81</v>
      </c>
    </row>
    <row r="29" spans="1:6" ht="18.75" x14ac:dyDescent="0.25">
      <c r="A29" s="163" t="s">
        <v>326</v>
      </c>
      <c r="B29" s="164"/>
      <c r="C29" s="164"/>
      <c r="D29" s="164"/>
      <c r="E29" s="164"/>
      <c r="F29" s="116"/>
    </row>
    <row r="30" spans="1:6" ht="19.5" customHeight="1" x14ac:dyDescent="0.25">
      <c r="A30" s="79" t="s">
        <v>147</v>
      </c>
      <c r="B30" s="117">
        <v>44058</v>
      </c>
      <c r="C30" s="78" t="s">
        <v>106</v>
      </c>
      <c r="D30" s="78" t="s">
        <v>107</v>
      </c>
      <c r="E30" s="79"/>
      <c r="F30" s="60">
        <v>200</v>
      </c>
    </row>
    <row r="31" spans="1:6" ht="20.25" customHeight="1" x14ac:dyDescent="0.25">
      <c r="A31" s="79" t="s">
        <v>148</v>
      </c>
      <c r="B31" s="117">
        <v>44067</v>
      </c>
      <c r="C31" s="78" t="s">
        <v>106</v>
      </c>
      <c r="D31" s="78" t="s">
        <v>107</v>
      </c>
      <c r="E31" s="79"/>
      <c r="F31" s="60">
        <v>400</v>
      </c>
    </row>
    <row r="32" spans="1:6" ht="30.75" customHeight="1" x14ac:dyDescent="0.25">
      <c r="A32" s="79">
        <v>5367</v>
      </c>
      <c r="B32" s="117">
        <v>44068</v>
      </c>
      <c r="C32" s="79" t="s">
        <v>113</v>
      </c>
      <c r="D32" s="73" t="s">
        <v>114</v>
      </c>
      <c r="E32" s="79" t="s">
        <v>149</v>
      </c>
      <c r="F32" s="61">
        <v>60000</v>
      </c>
    </row>
    <row r="33" spans="1:7" ht="18.75" x14ac:dyDescent="0.25">
      <c r="A33" s="163" t="s">
        <v>327</v>
      </c>
      <c r="B33" s="164"/>
      <c r="C33" s="164"/>
      <c r="D33" s="164"/>
      <c r="E33" s="164"/>
      <c r="F33" s="116"/>
    </row>
    <row r="34" spans="1:7" ht="21.75" customHeight="1" x14ac:dyDescent="0.25">
      <c r="A34" s="79">
        <v>4599302092</v>
      </c>
      <c r="B34" s="117">
        <v>44076</v>
      </c>
      <c r="C34" s="79" t="s">
        <v>96</v>
      </c>
      <c r="D34" s="79" t="s">
        <v>97</v>
      </c>
      <c r="E34" s="79"/>
      <c r="F34" s="61">
        <v>5089.41</v>
      </c>
    </row>
    <row r="35" spans="1:7" ht="18" customHeight="1" x14ac:dyDescent="0.25">
      <c r="A35" s="79">
        <v>4599302092</v>
      </c>
      <c r="B35" s="117">
        <v>44103</v>
      </c>
      <c r="C35" s="78" t="s">
        <v>96</v>
      </c>
      <c r="D35" s="78" t="s">
        <v>97</v>
      </c>
      <c r="E35" s="79"/>
      <c r="F35" s="60">
        <v>392.48</v>
      </c>
    </row>
    <row r="36" spans="1:7" ht="18.75" x14ac:dyDescent="0.25">
      <c r="A36" s="163" t="s">
        <v>371</v>
      </c>
      <c r="B36" s="164"/>
      <c r="C36" s="164"/>
      <c r="D36" s="164"/>
      <c r="E36" s="164"/>
      <c r="F36" s="116"/>
    </row>
    <row r="37" spans="1:7" ht="19.5" customHeight="1" x14ac:dyDescent="0.25">
      <c r="A37" s="78">
        <v>31886</v>
      </c>
      <c r="B37" s="117">
        <v>44106</v>
      </c>
      <c r="C37" s="78" t="s">
        <v>96</v>
      </c>
      <c r="D37" s="78" t="s">
        <v>97</v>
      </c>
      <c r="E37" s="79"/>
      <c r="F37" s="60">
        <v>5057</v>
      </c>
    </row>
    <row r="38" spans="1:7" ht="20.25" customHeight="1" x14ac:dyDescent="0.25">
      <c r="A38" s="78">
        <v>31886</v>
      </c>
      <c r="B38" s="117">
        <v>40457</v>
      </c>
      <c r="C38" s="78" t="s">
        <v>96</v>
      </c>
      <c r="D38" s="78" t="s">
        <v>151</v>
      </c>
      <c r="E38" s="79"/>
      <c r="F38" s="60">
        <v>22</v>
      </c>
    </row>
    <row r="39" spans="1:7" ht="19.5" customHeight="1" x14ac:dyDescent="0.25">
      <c r="A39" s="79">
        <v>41891</v>
      </c>
      <c r="B39" s="117">
        <v>44133</v>
      </c>
      <c r="C39" s="78" t="s">
        <v>96</v>
      </c>
      <c r="D39" s="78" t="s">
        <v>97</v>
      </c>
      <c r="E39" s="79"/>
      <c r="F39" s="60">
        <v>369.89</v>
      </c>
      <c r="G39" s="118"/>
    </row>
    <row r="40" spans="1:7" ht="19.5" customHeight="1" x14ac:dyDescent="0.25">
      <c r="A40" s="79"/>
      <c r="B40" s="79" t="s">
        <v>157</v>
      </c>
      <c r="C40" s="78" t="s">
        <v>106</v>
      </c>
      <c r="D40" s="78" t="s">
        <v>154</v>
      </c>
      <c r="E40" s="79"/>
      <c r="F40" s="60">
        <v>100</v>
      </c>
    </row>
    <row r="41" spans="1:7" ht="19.5" customHeight="1" x14ac:dyDescent="0.25">
      <c r="A41" s="79"/>
      <c r="B41" s="79" t="s">
        <v>157</v>
      </c>
      <c r="C41" s="78" t="s">
        <v>106</v>
      </c>
      <c r="D41" s="78" t="s">
        <v>155</v>
      </c>
      <c r="E41" s="79"/>
      <c r="F41" s="60">
        <v>7.84</v>
      </c>
    </row>
    <row r="42" spans="1:7" ht="18" customHeight="1" x14ac:dyDescent="0.25">
      <c r="A42" s="79"/>
      <c r="B42" s="79" t="s">
        <v>157</v>
      </c>
      <c r="C42" s="78" t="s">
        <v>106</v>
      </c>
      <c r="D42" s="78" t="s">
        <v>156</v>
      </c>
      <c r="E42" s="79"/>
      <c r="F42" s="60">
        <v>600</v>
      </c>
    </row>
    <row r="43" spans="1:7" ht="18.75" x14ac:dyDescent="0.25">
      <c r="A43" s="163" t="s">
        <v>372</v>
      </c>
      <c r="B43" s="164"/>
      <c r="C43" s="164"/>
      <c r="D43" s="164"/>
      <c r="E43" s="164"/>
      <c r="F43" s="116"/>
    </row>
    <row r="44" spans="1:7" ht="19.5" customHeight="1" x14ac:dyDescent="0.25">
      <c r="A44" s="79">
        <v>85181</v>
      </c>
      <c r="B44" s="119">
        <v>44136</v>
      </c>
      <c r="C44" s="78" t="s">
        <v>96</v>
      </c>
      <c r="D44" s="78" t="s">
        <v>97</v>
      </c>
      <c r="E44" s="79"/>
      <c r="F44" s="60">
        <v>350.89</v>
      </c>
    </row>
    <row r="45" spans="1:7" ht="18" customHeight="1" x14ac:dyDescent="0.25">
      <c r="A45" s="79">
        <v>42751</v>
      </c>
      <c r="B45" s="119">
        <v>44136</v>
      </c>
      <c r="C45" s="78" t="s">
        <v>96</v>
      </c>
      <c r="D45" s="78" t="s">
        <v>97</v>
      </c>
      <c r="E45" s="79"/>
      <c r="F45" s="60">
        <v>4952.26</v>
      </c>
    </row>
    <row r="46" spans="1:7" ht="18.75" x14ac:dyDescent="0.25">
      <c r="A46" s="163" t="s">
        <v>373</v>
      </c>
      <c r="B46" s="164"/>
      <c r="C46" s="164"/>
      <c r="D46" s="164"/>
      <c r="E46" s="164"/>
      <c r="F46" s="116"/>
    </row>
    <row r="47" spans="1:7" ht="21.75" customHeight="1" x14ac:dyDescent="0.25">
      <c r="A47" s="79">
        <v>93159</v>
      </c>
      <c r="B47" s="117">
        <v>44194</v>
      </c>
      <c r="C47" s="79" t="s">
        <v>96</v>
      </c>
      <c r="D47" s="78" t="s">
        <v>97</v>
      </c>
      <c r="E47" s="79"/>
      <c r="F47" s="61">
        <v>348.63</v>
      </c>
    </row>
    <row r="48" spans="1:7" ht="19.5" customHeight="1" x14ac:dyDescent="0.25">
      <c r="A48" s="79">
        <v>12098</v>
      </c>
      <c r="B48" s="117">
        <v>44185</v>
      </c>
      <c r="C48" s="79" t="s">
        <v>96</v>
      </c>
      <c r="D48" s="78" t="s">
        <v>97</v>
      </c>
      <c r="E48" s="79"/>
      <c r="F48" s="61">
        <v>4672.3599999999997</v>
      </c>
    </row>
    <row r="49" spans="1:6" ht="18" customHeight="1" x14ac:dyDescent="0.25">
      <c r="A49" s="78">
        <v>170</v>
      </c>
      <c r="B49" s="117">
        <v>44185</v>
      </c>
      <c r="C49" s="79"/>
      <c r="D49" s="78" t="s">
        <v>97</v>
      </c>
      <c r="E49" s="79"/>
      <c r="F49" s="60">
        <v>21.16</v>
      </c>
    </row>
    <row r="50" spans="1:6" ht="18.75" x14ac:dyDescent="0.25">
      <c r="A50" s="172">
        <v>2021</v>
      </c>
      <c r="B50" s="173"/>
      <c r="C50" s="173"/>
      <c r="D50" s="173"/>
      <c r="E50" s="173"/>
      <c r="F50" s="174"/>
    </row>
    <row r="51" spans="1:6" ht="18.75" x14ac:dyDescent="0.25">
      <c r="A51" s="163" t="s">
        <v>236</v>
      </c>
      <c r="B51" s="164"/>
      <c r="C51" s="164"/>
      <c r="D51" s="164"/>
      <c r="E51" s="164"/>
      <c r="F51" s="116"/>
    </row>
    <row r="52" spans="1:6" ht="21" customHeight="1" x14ac:dyDescent="0.25">
      <c r="A52" s="120" t="s">
        <v>227</v>
      </c>
      <c r="B52" s="117">
        <v>44200</v>
      </c>
      <c r="C52" s="79" t="s">
        <v>96</v>
      </c>
      <c r="D52" s="79" t="s">
        <v>97</v>
      </c>
      <c r="E52" s="79"/>
      <c r="F52" s="60">
        <v>347.94</v>
      </c>
    </row>
    <row r="53" spans="1:6" ht="18" customHeight="1" x14ac:dyDescent="0.25">
      <c r="A53" s="121" t="s">
        <v>228</v>
      </c>
      <c r="B53" s="117">
        <v>44225</v>
      </c>
      <c r="C53" s="79" t="s">
        <v>96</v>
      </c>
      <c r="D53" s="79" t="s">
        <v>97</v>
      </c>
      <c r="E53" s="79"/>
      <c r="F53" s="122">
        <v>353.45</v>
      </c>
    </row>
    <row r="54" spans="1:6" ht="18.75" x14ac:dyDescent="0.25">
      <c r="A54" s="166" t="s">
        <v>235</v>
      </c>
      <c r="B54" s="167"/>
      <c r="C54" s="167"/>
      <c r="D54" s="167"/>
      <c r="E54" s="167"/>
      <c r="F54" s="132"/>
    </row>
    <row r="55" spans="1:6" ht="19.5" customHeight="1" x14ac:dyDescent="0.25">
      <c r="A55" s="123" t="s">
        <v>257</v>
      </c>
      <c r="B55" s="124">
        <v>44229</v>
      </c>
      <c r="C55" s="79" t="s">
        <v>96</v>
      </c>
      <c r="D55" s="79" t="s">
        <v>97</v>
      </c>
      <c r="E55" s="125"/>
      <c r="F55" s="133">
        <v>352.54</v>
      </c>
    </row>
    <row r="56" spans="1:6" ht="18" customHeight="1" x14ac:dyDescent="0.25">
      <c r="A56" s="123" t="s">
        <v>258</v>
      </c>
      <c r="B56" s="124">
        <v>44255</v>
      </c>
      <c r="C56" s="79" t="s">
        <v>96</v>
      </c>
      <c r="D56" s="79" t="s">
        <v>97</v>
      </c>
      <c r="E56" s="125"/>
      <c r="F56" s="61">
        <v>365.94</v>
      </c>
    </row>
    <row r="57" spans="1:6" ht="18.75" x14ac:dyDescent="0.25">
      <c r="A57" s="166" t="s">
        <v>453</v>
      </c>
      <c r="B57" s="167"/>
      <c r="C57" s="167"/>
      <c r="D57" s="167"/>
      <c r="E57" s="167"/>
      <c r="F57" s="132"/>
    </row>
    <row r="58" spans="1:6" ht="15.75" x14ac:dyDescent="0.25">
      <c r="A58" s="123" t="s">
        <v>484</v>
      </c>
      <c r="B58" s="124">
        <v>44257</v>
      </c>
      <c r="C58" s="79" t="s">
        <v>96</v>
      </c>
      <c r="D58" s="79" t="s">
        <v>97</v>
      </c>
      <c r="E58" s="125"/>
      <c r="F58" s="133">
        <v>361.59</v>
      </c>
    </row>
    <row r="59" spans="1:6" ht="15.75" x14ac:dyDescent="0.25">
      <c r="A59" s="123" t="s">
        <v>485</v>
      </c>
      <c r="B59" s="124">
        <v>44284</v>
      </c>
      <c r="C59" s="79" t="s">
        <v>96</v>
      </c>
      <c r="D59" s="79" t="s">
        <v>97</v>
      </c>
      <c r="E59" s="125"/>
      <c r="F59" s="61">
        <v>360.1</v>
      </c>
    </row>
    <row r="60" spans="1:6" ht="18.75" x14ac:dyDescent="0.25">
      <c r="A60" s="166" t="s">
        <v>497</v>
      </c>
      <c r="B60" s="167"/>
      <c r="C60" s="167"/>
      <c r="D60" s="167"/>
      <c r="E60" s="167"/>
      <c r="F60" s="132"/>
    </row>
    <row r="61" spans="1:6" ht="4.5" customHeight="1" x14ac:dyDescent="0.25">
      <c r="A61" s="123"/>
      <c r="B61" s="124"/>
      <c r="C61" s="79"/>
      <c r="D61" s="79"/>
      <c r="E61" s="125"/>
      <c r="F61" s="61"/>
    </row>
    <row r="62" spans="1:6" ht="18.75" x14ac:dyDescent="0.25">
      <c r="A62" s="166" t="s">
        <v>498</v>
      </c>
      <c r="B62" s="167"/>
      <c r="C62" s="167"/>
      <c r="D62" s="167"/>
      <c r="E62" s="167"/>
      <c r="F62" s="132"/>
    </row>
    <row r="63" spans="1:6" ht="15.75" x14ac:dyDescent="0.25">
      <c r="A63" s="125" t="s">
        <v>515</v>
      </c>
      <c r="B63" s="124">
        <v>44318</v>
      </c>
      <c r="C63" s="125" t="s">
        <v>96</v>
      </c>
      <c r="D63" s="79" t="s">
        <v>97</v>
      </c>
      <c r="E63" s="125"/>
      <c r="F63" s="61">
        <v>420.11</v>
      </c>
    </row>
    <row r="64" spans="1:6" ht="15.75" x14ac:dyDescent="0.25">
      <c r="A64" s="125" t="s">
        <v>514</v>
      </c>
      <c r="B64" s="124">
        <v>44345</v>
      </c>
      <c r="C64" s="125" t="s">
        <v>96</v>
      </c>
      <c r="D64" s="79" t="s">
        <v>97</v>
      </c>
      <c r="E64" s="125"/>
      <c r="F64" s="61">
        <v>348.55</v>
      </c>
    </row>
    <row r="65" spans="1:6" ht="18.75" x14ac:dyDescent="0.25">
      <c r="A65" s="166" t="s">
        <v>516</v>
      </c>
      <c r="B65" s="167"/>
      <c r="C65" s="167"/>
      <c r="D65" s="167"/>
      <c r="E65" s="167"/>
      <c r="F65" s="132"/>
    </row>
    <row r="66" spans="1:6" ht="15.75" x14ac:dyDescent="0.25">
      <c r="A66" s="125" t="s">
        <v>527</v>
      </c>
      <c r="B66" s="124">
        <v>44349</v>
      </c>
      <c r="C66" s="125" t="s">
        <v>96</v>
      </c>
      <c r="D66" s="79" t="s">
        <v>97</v>
      </c>
      <c r="E66" s="125"/>
      <c r="F66" s="61">
        <v>346.31</v>
      </c>
    </row>
    <row r="67" spans="1:6" ht="15.75" x14ac:dyDescent="0.25">
      <c r="A67" s="124" t="s">
        <v>525</v>
      </c>
      <c r="B67" s="124">
        <v>44376</v>
      </c>
      <c r="C67" s="125" t="s">
        <v>96</v>
      </c>
      <c r="D67" s="79" t="s">
        <v>97</v>
      </c>
      <c r="E67" s="125"/>
      <c r="F67" s="61">
        <v>348.27</v>
      </c>
    </row>
    <row r="68" spans="1:6" ht="18.75" x14ac:dyDescent="0.25">
      <c r="A68" s="166" t="s">
        <v>535</v>
      </c>
      <c r="B68" s="167"/>
      <c r="C68" s="167"/>
      <c r="D68" s="167"/>
      <c r="E68" s="167"/>
      <c r="F68" s="132"/>
    </row>
    <row r="69" spans="1:6" ht="15.75" x14ac:dyDescent="0.25">
      <c r="A69" s="125" t="s">
        <v>558</v>
      </c>
      <c r="B69" s="124">
        <v>44379</v>
      </c>
      <c r="C69" s="125" t="s">
        <v>96</v>
      </c>
      <c r="D69" s="79" t="s">
        <v>97</v>
      </c>
      <c r="E69" s="125"/>
      <c r="F69" s="61">
        <v>347.46</v>
      </c>
    </row>
    <row r="70" spans="1:6" ht="15.75" x14ac:dyDescent="0.25">
      <c r="A70" s="124" t="s">
        <v>559</v>
      </c>
      <c r="B70" s="124">
        <v>44406</v>
      </c>
      <c r="C70" s="125" t="s">
        <v>96</v>
      </c>
      <c r="D70" s="79" t="s">
        <v>97</v>
      </c>
      <c r="E70" s="125"/>
      <c r="F70" s="61">
        <v>346.82</v>
      </c>
    </row>
  </sheetData>
  <mergeCells count="22">
    <mergeCell ref="A68:E68"/>
    <mergeCell ref="A7:F7"/>
    <mergeCell ref="A16:E16"/>
    <mergeCell ref="A57:E57"/>
    <mergeCell ref="A51:E51"/>
    <mergeCell ref="A54:E54"/>
    <mergeCell ref="A65:E65"/>
    <mergeCell ref="B2:E2"/>
    <mergeCell ref="B1:E1"/>
    <mergeCell ref="A43:E43"/>
    <mergeCell ref="A46:E46"/>
    <mergeCell ref="A8:E8"/>
    <mergeCell ref="A10:E10"/>
    <mergeCell ref="A13:E13"/>
    <mergeCell ref="A21:E21"/>
    <mergeCell ref="A25:E25"/>
    <mergeCell ref="A29:E29"/>
    <mergeCell ref="A33:E33"/>
    <mergeCell ref="A36:E36"/>
    <mergeCell ref="A60:E60"/>
    <mergeCell ref="A62:E62"/>
    <mergeCell ref="A50:F5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Paola Alejandra Ramirez Santillan</cp:lastModifiedBy>
  <cp:revision/>
  <cp:lastPrinted>2020-08-18T19:42:17Z</cp:lastPrinted>
  <dcterms:created xsi:type="dcterms:W3CDTF">2020-07-10T17:43:39Z</dcterms:created>
  <dcterms:modified xsi:type="dcterms:W3CDTF">2021-08-23T19:08:42Z</dcterms:modified>
  <cp:category/>
  <cp:contentStatus/>
</cp:coreProperties>
</file>