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scabelito\Desktop\oficios\Actualiz-for-tra\julio\"/>
    </mc:Choice>
  </mc:AlternateContent>
  <bookViews>
    <workbookView xWindow="0" yWindow="0" windowWidth="20490" windowHeight="7455" firstSheet="1" activeTab="1"/>
  </bookViews>
  <sheets>
    <sheet name="Por tipo" sheetId="4" r:id="rId1"/>
    <sheet name="Información general" sheetId="6" r:id="rId2"/>
    <sheet name="Padrón de Beneficiarios" sheetId="7" r:id="rId3"/>
    <sheet name="Relación de Gastos Efectuados" sheetId="8" r:id="rId4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99" i="7" l="1"/>
  <c r="B90" i="7" l="1"/>
  <c r="B81" i="7" l="1"/>
  <c r="B72" i="7" l="1"/>
  <c r="B62" i="7" l="1"/>
  <c r="A19" i="7" l="1"/>
  <c r="A15" i="7"/>
  <c r="A12" i="7" l="1"/>
</calcChain>
</file>

<file path=xl/sharedStrings.xml><?xml version="1.0" encoding="utf-8"?>
<sst xmlns="http://schemas.openxmlformats.org/spreadsheetml/2006/main" count="182" uniqueCount="121">
  <si>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</si>
  <si>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</si>
  <si>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</si>
  <si>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</si>
  <si>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</si>
  <si>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</si>
  <si>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</si>
  <si>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</si>
  <si>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</si>
  <si>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</si>
  <si>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</si>
  <si>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</si>
  <si>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</si>
  <si>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</si>
  <si>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</si>
  <si>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</si>
  <si>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</si>
  <si>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</si>
  <si>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</si>
  <si>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</si>
  <si>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</si>
  <si>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</si>
  <si>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</si>
  <si>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</si>
  <si>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</si>
  <si>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</si>
  <si>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</si>
  <si>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</si>
  <si>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</si>
  <si>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</si>
  <si>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</si>
  <si>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</si>
  <si>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</si>
  <si>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</si>
  <si>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</si>
  <si>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</si>
  <si>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</si>
  <si>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</si>
  <si>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</si>
  <si>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</si>
  <si>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</si>
  <si>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</si>
  <si>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</si>
  <si>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</si>
  <si>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</si>
  <si>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</si>
  <si>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</si>
  <si>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</si>
  <si>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</si>
  <si>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</si>
  <si>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</si>
  <si>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</si>
  <si>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</si>
  <si>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</si>
  <si>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</si>
  <si>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</si>
  <si>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</si>
  <si>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</si>
  <si>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</si>
  <si>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</si>
  <si>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</si>
  <si>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</si>
  <si>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</si>
  <si>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</si>
  <si>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</si>
  <si>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</si>
  <si>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</si>
  <si>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</si>
  <si>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</si>
  <si>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</si>
  <si>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</si>
  <si>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</si>
  <si>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Padron de Beneficiarios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</si>
  <si>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</si>
  <si>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</si>
  <si>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</si>
  <si>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</si>
  <si>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</si>
  <si>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</si>
  <si>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</si>
  <si>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Relación de gastos</t>
  </si>
  <si>
    <t>Num. Factura</t>
  </si>
  <si>
    <t>Fecha</t>
  </si>
  <si>
    <t>Nombre de proveedor</t>
  </si>
  <si>
    <t>Concepto</t>
  </si>
  <si>
    <t>COG</t>
  </si>
  <si>
    <t>Estación Emprende</t>
  </si>
  <si>
    <t xml:space="preserve">Generar un espacio de motivación, vinculación, asesoramiento y capacitación gratuita por medio de las tecnologías digitales que fomenten el emprendimiento y el adecuado crecimiento de las micro y pequeñas empresas, que a su vez promuevan el autoempleo y crecimiento económico de nuestra ciudad. Esto sin salir de casa y disponible 24/7. </t>
  </si>
  <si>
    <t xml:space="preserve">Transmisión de capsulas y podcast con temas de innovación, emprendimiento, desarrollo y creación de empresas, tendencia en negocios, sustentabilidad, ente otros. Que permitan a la comunidad empresarial y emprendedora seguir capacitándose y conocer las principales herramientas que les permita crecer y desarrollar sus empresas de manera efectiva, adaptada a los tiempos actuales.  
Estos temas se transmiten por medio de canal de YouTube y podcast por Spotify bajo el nombre de Estación Emprende y por Facebook de INCUBECH y Emprende Chihuahua. </t>
  </si>
  <si>
    <t xml:space="preserve">Emprendedores, micro y pequeñas empresas. </t>
  </si>
  <si>
    <t>Activo</t>
  </si>
  <si>
    <t>NO INCLUYE RELACION DE GASTOS</t>
  </si>
  <si>
    <t>https://www.facebook.com/incubech/,  https://instagram.com/estacionemprendecuu?igshid=7jnlfpae73on, youtube,  https://spoti.fi/2M08ZQd, https://www.facebook.com/EmprendeChihuahua/
Horario: 24/7</t>
  </si>
  <si>
    <t>No se genero ningùn gasto.</t>
  </si>
  <si>
    <t>Nombre y puesto del Responsable: Lic. Elisa Isela Guerrero Mendoza, Encargada de Promoción de Innovación y Emprendimiento.
Teléfono y Extensión: 072 ext  2952
Horario: 9 a 3 de lunes a viernes</t>
  </si>
  <si>
    <t>Spotify</t>
  </si>
  <si>
    <t xml:space="preserve">Youtube (reproduciones) </t>
  </si>
  <si>
    <t>Reproduciones en 23 capsulas</t>
  </si>
  <si>
    <t>Instagram</t>
  </si>
  <si>
    <t>Consultas</t>
  </si>
  <si>
    <t>Apoyo Realizados</t>
  </si>
  <si>
    <t>Los expertos que participan en el programa, son invitados a través de la red del ecosistema emprendedor Redemprende lo cual permite realizarlos de manera gratuita y son grabados en las instalaciones del Living Lab.
(No se realizaron gastos adicionales para esta accion)</t>
  </si>
  <si>
    <t>Indeterminado</t>
  </si>
  <si>
    <t xml:space="preserve">Reproduciones en Facebook  </t>
  </si>
  <si>
    <t>Alcance Instagram</t>
  </si>
  <si>
    <t>Reproducciones en Facebook: 634</t>
  </si>
  <si>
    <t>alcance en Instagram: 3200</t>
  </si>
  <si>
    <t>YouTube (reproducciones): 255</t>
  </si>
  <si>
    <t>TOTAL:</t>
  </si>
  <si>
    <t xml:space="preserve">4089 Visualizaciones </t>
  </si>
  <si>
    <t>Reproducciones en Facebook: 490</t>
  </si>
  <si>
    <t>alcance en Instagram: 2576</t>
  </si>
  <si>
    <t>YouTube (reproducciones): 60</t>
  </si>
  <si>
    <t xml:space="preserve">3126 Visualizaciones </t>
  </si>
  <si>
    <t>alcance en Instagram: 1900</t>
  </si>
  <si>
    <t>Reproducciones en Facebook: 430</t>
  </si>
  <si>
    <t>YouTube (reproducciones): 75</t>
  </si>
  <si>
    <t xml:space="preserve">2405 Visualizaciones </t>
  </si>
  <si>
    <t xml:space="preserve">Reproducciones en Facebook: </t>
  </si>
  <si>
    <t xml:space="preserve">alcance en Instagram: </t>
  </si>
  <si>
    <t xml:space="preserve">YouTube (reproducciones):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</si>
</sst>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4" tint="-0.249977111117893"/>
      <name val="Century Gothic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12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8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15" fontId="5" fillId="11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10" fillId="2" borderId="1" xfId="0" applyFont="1" applyFill="1" applyBorder="1" applyAlignment="1">
      <alignment horizontal="center"/>
    </xf>
    <xf numFmtId="0" fontId="11" fillId="0" borderId="0" xfId="0" applyFont="1" applyFill="1" applyBorder="1"/>
    <xf numFmtId="0" fontId="0" fillId="0" borderId="0" xfId="0" applyAlignment="1"/>
    <xf numFmtId="0" fontId="2" fillId="4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vertical="center"/>
    </xf>
    <xf numFmtId="15" fontId="0" fillId="4" borderId="0" xfId="0" applyNumberFormat="1" applyFill="1"/>
    <xf numFmtId="15" fontId="5" fillId="4" borderId="0" xfId="0" applyNumberFormat="1" applyFont="1" applyFill="1" applyAlignment="1">
      <alignment horizontal="center" vertical="center"/>
    </xf>
    <xf numFmtId="0" fontId="0" fillId="3" borderId="1" xfId="0" applyFill="1" applyBorder="1" applyAlignment="1">
      <alignment wrapText="1"/>
    </xf>
    <xf numFmtId="0" fontId="11" fillId="3" borderId="0" xfId="0" applyFont="1" applyFill="1" applyBorder="1"/>
    <xf numFmtId="17" fontId="11" fillId="4" borderId="1" xfId="0" applyNumberFormat="1" applyFont="1" applyFill="1" applyBorder="1"/>
    <xf numFmtId="0" fontId="11" fillId="4" borderId="1" xfId="0" applyFont="1" applyFill="1" applyBorder="1"/>
    <xf numFmtId="0" fontId="11" fillId="3" borderId="1" xfId="0" applyFont="1" applyFill="1" applyBorder="1"/>
    <xf numFmtId="17" fontId="11" fillId="3" borderId="1" xfId="0" applyNumberFormat="1" applyFont="1" applyFill="1" applyBorder="1"/>
    <xf numFmtId="0" fontId="11" fillId="3" borderId="1" xfId="0" applyFont="1" applyFill="1" applyBorder="1" applyAlignment="1">
      <alignment horizontal="left"/>
    </xf>
    <xf numFmtId="0" fontId="10" fillId="3" borderId="1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right"/>
    </xf>
    <xf numFmtId="17" fontId="11" fillId="0" borderId="1" xfId="0" applyNumberFormat="1" applyFont="1" applyFill="1" applyBorder="1"/>
    <xf numFmtId="0" fontId="11" fillId="0" borderId="1" xfId="0" applyFont="1" applyFill="1" applyBorder="1"/>
    <xf numFmtId="0" fontId="0" fillId="0" borderId="1" xfId="0" applyFill="1" applyBorder="1" applyAlignment="1">
      <alignment wrapText="1"/>
    </xf>
    <xf numFmtId="0" fontId="11" fillId="0" borderId="1" xfId="0" applyFont="1" applyFill="1" applyBorder="1" applyAlignment="1">
      <alignment horizontal="right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8" fillId="0" borderId="0" xfId="0" applyFont="1" applyFill="1" applyBorder="1" applyAlignment="1">
      <alignment horizontal="right" vertical="center"/>
    </xf>
    <xf numFmtId="0" fontId="8" fillId="1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8" fillId="12" borderId="0" xfId="0" applyFont="1" applyFill="1" applyBorder="1" applyAlignment="1">
      <alignment horizontal="center" vertical="center" wrapText="1"/>
    </xf>
    <xf numFmtId="3" fontId="5" fillId="11" borderId="0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11" borderId="0" xfId="0" applyFont="1" applyFill="1" applyAlignment="1">
      <alignment horizontal="center"/>
    </xf>
    <xf numFmtId="0" fontId="11" fillId="3" borderId="1" xfId="0" applyFont="1" applyFill="1" applyBorder="1" applyAlignment="1">
      <alignment horizontal="right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DDET/4.4.DDET.Estaci%C3%B3n%20Emprende/PV1.R4.4.DDET.Estaci%C3%B3n%20Emprende%20PB.xlsx" TargetMode="External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="" xmlns:a16="http://schemas.microsoft.com/office/drawing/2014/main" id="{C2DC3F3B-F54C-4396-BF28-4331DE441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4</xdr:col>
      <xdr:colOff>917727</xdr:colOff>
      <xdr:row>30</xdr:row>
      <xdr:rowOff>83155</xdr:rowOff>
    </xdr:from>
    <xdr:to>
      <xdr:col>4</xdr:col>
      <xdr:colOff>1809750</xdr:colOff>
      <xdr:row>35</xdr:row>
      <xdr:rowOff>166744</xdr:rowOff>
    </xdr:to>
    <xdr:pic>
      <xdr:nvPicPr>
        <xdr:cNvPr id="5" name="Imagen 4">
          <a:hlinkClick xmlns:r="http://schemas.openxmlformats.org/officeDocument/2006/relationships" r:id="rId2"/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4346727" y="10782905"/>
          <a:ext cx="892023" cy="10360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="" xmlns:a16="http://schemas.microsoft.com/office/drawing/2014/main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60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60"/>
      <c r="C4" s="7">
        <v>2</v>
      </c>
      <c r="D4" s="13" t="s">
        <v>4</v>
      </c>
      <c r="E4" s="7" t="s">
        <v>5</v>
      </c>
    </row>
    <row r="5" spans="2:5" x14ac:dyDescent="0.25">
      <c r="B5" s="60"/>
      <c r="C5" s="7">
        <v>3</v>
      </c>
      <c r="D5" s="13" t="s">
        <v>6</v>
      </c>
      <c r="E5" s="7" t="s">
        <v>7</v>
      </c>
    </row>
    <row r="6" spans="2:5" x14ac:dyDescent="0.25">
      <c r="B6" s="60"/>
      <c r="C6" s="7">
        <v>4</v>
      </c>
      <c r="D6" s="13" t="s">
        <v>8</v>
      </c>
      <c r="E6" s="7" t="s">
        <v>7</v>
      </c>
    </row>
    <row r="7" spans="2:5" ht="30" x14ac:dyDescent="0.25">
      <c r="B7" s="60"/>
      <c r="C7" s="7">
        <v>5</v>
      </c>
      <c r="D7" s="13" t="s">
        <v>9</v>
      </c>
      <c r="E7" s="7" t="s">
        <v>7</v>
      </c>
    </row>
    <row r="8" spans="2:5" ht="20.25" customHeight="1" x14ac:dyDescent="0.25">
      <c r="B8" s="60"/>
      <c r="C8" s="7">
        <v>6</v>
      </c>
      <c r="D8" s="13" t="s">
        <v>11</v>
      </c>
      <c r="E8" s="7" t="s">
        <v>7</v>
      </c>
    </row>
    <row r="9" spans="2:5" ht="45" x14ac:dyDescent="0.25">
      <c r="B9" s="60"/>
      <c r="C9" s="7">
        <v>7</v>
      </c>
      <c r="D9" s="13" t="s">
        <v>13</v>
      </c>
      <c r="E9" s="7" t="s">
        <v>7</v>
      </c>
    </row>
    <row r="10" spans="2:5" x14ac:dyDescent="0.25">
      <c r="B10" s="60"/>
      <c r="C10" s="7">
        <v>8</v>
      </c>
      <c r="D10" s="6" t="s">
        <v>15</v>
      </c>
      <c r="E10" s="7" t="s">
        <v>10</v>
      </c>
    </row>
    <row r="11" spans="2:5" ht="30" x14ac:dyDescent="0.25">
      <c r="B11" s="60"/>
      <c r="C11" s="7">
        <v>9</v>
      </c>
      <c r="D11" s="6" t="s">
        <v>16</v>
      </c>
      <c r="E11" s="7" t="s">
        <v>14</v>
      </c>
    </row>
    <row r="12" spans="2:5" x14ac:dyDescent="0.25">
      <c r="B12" s="60"/>
      <c r="C12" s="7">
        <v>10</v>
      </c>
      <c r="D12" s="6" t="s">
        <v>18</v>
      </c>
      <c r="E12" s="7" t="s">
        <v>19</v>
      </c>
    </row>
    <row r="13" spans="2:5" x14ac:dyDescent="0.25">
      <c r="B13" s="60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62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62"/>
      <c r="C16" s="7">
        <v>2</v>
      </c>
      <c r="D16" s="6" t="s">
        <v>25</v>
      </c>
      <c r="E16" s="7" t="s">
        <v>10</v>
      </c>
    </row>
    <row r="17" spans="2:5" ht="30" x14ac:dyDescent="0.25">
      <c r="B17" s="62"/>
      <c r="C17" s="7">
        <v>3</v>
      </c>
      <c r="D17" s="6" t="s">
        <v>26</v>
      </c>
      <c r="E17" s="7" t="s">
        <v>27</v>
      </c>
    </row>
    <row r="18" spans="2:5" ht="45" x14ac:dyDescent="0.25">
      <c r="B18" s="62"/>
      <c r="C18" s="7">
        <v>4</v>
      </c>
      <c r="D18" s="5" t="s">
        <v>28</v>
      </c>
      <c r="E18" s="7" t="s">
        <v>12</v>
      </c>
    </row>
    <row r="19" spans="2:5" ht="30" x14ac:dyDescent="0.25">
      <c r="B19" s="62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63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63"/>
      <c r="C22" s="7">
        <v>2</v>
      </c>
      <c r="D22" s="6" t="s">
        <v>32</v>
      </c>
      <c r="E22" s="7" t="s">
        <v>10</v>
      </c>
    </row>
    <row r="23" spans="2:5" x14ac:dyDescent="0.25">
      <c r="B23" s="63"/>
      <c r="C23" s="7">
        <v>3</v>
      </c>
      <c r="D23" s="6" t="s">
        <v>33</v>
      </c>
      <c r="E23" s="7" t="s">
        <v>34</v>
      </c>
    </row>
    <row r="24" spans="2:5" ht="30" x14ac:dyDescent="0.25">
      <c r="B24" s="63"/>
      <c r="C24" s="7">
        <v>4</v>
      </c>
      <c r="D24" s="5" t="s">
        <v>35</v>
      </c>
      <c r="E24" s="7" t="s">
        <v>21</v>
      </c>
    </row>
    <row r="25" spans="2:5" ht="30" x14ac:dyDescent="0.25">
      <c r="B25" s="63"/>
      <c r="C25" s="7">
        <v>5</v>
      </c>
      <c r="D25" s="5" t="s">
        <v>36</v>
      </c>
      <c r="E25" s="7" t="s">
        <v>21</v>
      </c>
    </row>
    <row r="26" spans="2:5" x14ac:dyDescent="0.25">
      <c r="B26" s="63"/>
      <c r="C26" s="7">
        <v>6</v>
      </c>
      <c r="D26" s="6" t="s">
        <v>37</v>
      </c>
      <c r="E26" s="7" t="s">
        <v>24</v>
      </c>
    </row>
    <row r="27" spans="2:5" x14ac:dyDescent="0.25">
      <c r="B27" s="63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63"/>
      <c r="C28" s="7">
        <v>8</v>
      </c>
      <c r="D28" s="6" t="s">
        <v>39</v>
      </c>
      <c r="E28" s="7" t="s">
        <v>24</v>
      </c>
    </row>
    <row r="29" spans="2:5" x14ac:dyDescent="0.25">
      <c r="B29" s="63"/>
      <c r="C29" s="7">
        <v>9</v>
      </c>
      <c r="D29" s="6" t="s">
        <v>40</v>
      </c>
      <c r="E29" s="7" t="s">
        <v>24</v>
      </c>
    </row>
    <row r="30" spans="2:5" ht="30" x14ac:dyDescent="0.25">
      <c r="B30" s="63"/>
      <c r="C30" s="7">
        <v>10</v>
      </c>
      <c r="D30" s="6" t="s">
        <v>41</v>
      </c>
      <c r="E30" s="7" t="s">
        <v>5</v>
      </c>
    </row>
    <row r="31" spans="2:5" ht="30" x14ac:dyDescent="0.25">
      <c r="B31" s="63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61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61"/>
      <c r="C34" s="9">
        <v>2</v>
      </c>
      <c r="D34" s="13" t="s">
        <v>46</v>
      </c>
      <c r="E34" s="7" t="s">
        <v>47</v>
      </c>
    </row>
    <row r="35" spans="2:9" x14ac:dyDescent="0.25">
      <c r="B35" s="61"/>
      <c r="C35" s="9">
        <v>3</v>
      </c>
      <c r="D35" s="13" t="s">
        <v>48</v>
      </c>
      <c r="E35" s="7" t="s">
        <v>49</v>
      </c>
    </row>
    <row r="36" spans="2:9" x14ac:dyDescent="0.25">
      <c r="B36" s="61"/>
      <c r="C36" s="9">
        <v>4</v>
      </c>
      <c r="D36" s="6" t="s">
        <v>50</v>
      </c>
      <c r="E36" s="7" t="s">
        <v>5</v>
      </c>
    </row>
    <row r="37" spans="2:9" x14ac:dyDescent="0.25">
      <c r="B37" s="61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61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61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57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58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58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59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tabSelected="1" topLeftCell="A14" zoomScale="60" zoomScaleNormal="60" workbookViewId="0">
      <selection activeCell="M27" sqref="M27"/>
    </sheetView>
  </sheetViews>
  <sheetFormatPr baseColWidth="10" defaultColWidth="11.42578125" defaultRowHeight="15" x14ac:dyDescent="0.25"/>
  <cols>
    <col min="1" max="1" width="23.42578125" customWidth="1"/>
    <col min="2" max="2" width="0.85546875" style="25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64" t="s">
        <v>59</v>
      </c>
      <c r="D1" s="64"/>
      <c r="E1" s="64"/>
      <c r="F1" s="64"/>
      <c r="G1" s="64"/>
      <c r="H1" s="64"/>
      <c r="I1" s="64"/>
    </row>
    <row r="2" spans="1:9" x14ac:dyDescent="0.25">
      <c r="A2" s="66"/>
      <c r="B2" s="66"/>
      <c r="C2" s="66"/>
      <c r="D2" s="66"/>
      <c r="E2" s="66"/>
      <c r="F2" s="66"/>
      <c r="G2" s="66"/>
      <c r="H2" s="66"/>
      <c r="I2" s="66"/>
    </row>
    <row r="3" spans="1:9" ht="15.75" x14ac:dyDescent="0.25">
      <c r="A3" s="16"/>
      <c r="B3" s="26"/>
      <c r="C3" s="16"/>
      <c r="D3" s="16"/>
      <c r="E3" s="67" t="s">
        <v>71</v>
      </c>
      <c r="F3" s="67"/>
      <c r="G3" s="67"/>
      <c r="H3" s="28"/>
      <c r="I3" s="43">
        <v>44408</v>
      </c>
    </row>
    <row r="4" spans="1:9" ht="5.0999999999999996" customHeight="1" x14ac:dyDescent="0.25">
      <c r="A4" s="16"/>
      <c r="B4" s="26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0" t="s">
        <v>60</v>
      </c>
      <c r="B5" s="21"/>
      <c r="C5" s="65" t="s">
        <v>86</v>
      </c>
      <c r="D5" s="65"/>
      <c r="E5" s="65"/>
      <c r="F5" s="65"/>
      <c r="G5" s="65"/>
      <c r="H5" s="65"/>
      <c r="I5" s="65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0" t="s">
        <v>61</v>
      </c>
      <c r="B7" s="21"/>
      <c r="C7" s="65" t="s">
        <v>44</v>
      </c>
      <c r="D7" s="65"/>
      <c r="E7" s="65"/>
      <c r="F7" s="65"/>
      <c r="G7" s="65"/>
      <c r="H7" s="65"/>
      <c r="I7" s="65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83.25" customHeight="1" x14ac:dyDescent="0.25">
      <c r="A9" s="20" t="s">
        <v>62</v>
      </c>
      <c r="B9" s="21"/>
      <c r="C9" s="65" t="s">
        <v>87</v>
      </c>
      <c r="D9" s="65"/>
      <c r="E9" s="65"/>
      <c r="F9" s="65"/>
      <c r="G9" s="65"/>
      <c r="H9" s="65"/>
      <c r="I9" s="65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125.25" customHeight="1" x14ac:dyDescent="0.25">
      <c r="A11" s="20" t="s">
        <v>63</v>
      </c>
      <c r="B11" s="21"/>
      <c r="C11" s="65" t="s">
        <v>88</v>
      </c>
      <c r="D11" s="65"/>
      <c r="E11" s="65"/>
      <c r="F11" s="65"/>
      <c r="G11" s="65"/>
      <c r="H11" s="65"/>
      <c r="I11" s="65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0" t="s">
        <v>64</v>
      </c>
      <c r="B13" s="21"/>
      <c r="C13" s="65" t="s">
        <v>89</v>
      </c>
      <c r="D13" s="65"/>
      <c r="E13" s="65"/>
      <c r="F13" s="65"/>
      <c r="G13" s="65"/>
      <c r="H13" s="65"/>
      <c r="I13" s="65"/>
    </row>
    <row r="14" spans="1:9" ht="5.0999999999999996" customHeight="1" x14ac:dyDescent="0.25">
      <c r="A14" s="21"/>
      <c r="B14" s="21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68" t="s">
        <v>65</v>
      </c>
      <c r="B15" s="68"/>
      <c r="C15" s="68"/>
      <c r="D15" s="68"/>
      <c r="E15" s="68"/>
      <c r="F15" s="27"/>
      <c r="G15" s="30" t="s">
        <v>66</v>
      </c>
      <c r="H15" s="18"/>
      <c r="I15" s="30" t="s">
        <v>67</v>
      </c>
    </row>
    <row r="16" spans="1:9" ht="24.75" customHeight="1" x14ac:dyDescent="0.25">
      <c r="A16" s="65" t="s">
        <v>90</v>
      </c>
      <c r="B16" s="65"/>
      <c r="C16" s="65"/>
      <c r="D16" s="65"/>
      <c r="E16" s="65"/>
      <c r="F16" s="22"/>
      <c r="G16" s="32">
        <v>43922</v>
      </c>
      <c r="H16" s="18"/>
      <c r="I16" s="32" t="s">
        <v>102</v>
      </c>
    </row>
    <row r="17" spans="1:9" ht="6" customHeight="1" x14ac:dyDescent="0.25">
      <c r="A17" s="21"/>
      <c r="B17" s="21"/>
      <c r="C17" s="18"/>
      <c r="D17" s="18"/>
      <c r="E17" s="18"/>
      <c r="F17" s="18"/>
      <c r="G17" s="18"/>
      <c r="H17" s="18"/>
      <c r="I17" s="29"/>
    </row>
    <row r="18" spans="1:9" ht="33" customHeight="1" x14ac:dyDescent="0.25">
      <c r="A18" s="73" t="s">
        <v>100</v>
      </c>
      <c r="B18" s="73"/>
      <c r="C18" s="73"/>
      <c r="D18" s="73"/>
      <c r="E18" s="73"/>
      <c r="F18" s="73"/>
      <c r="G18" s="73"/>
      <c r="H18" s="73"/>
      <c r="I18" s="73"/>
    </row>
    <row r="19" spans="1:9" ht="33" customHeight="1" x14ac:dyDescent="0.25">
      <c r="A19" s="74">
        <v>5783</v>
      </c>
      <c r="B19" s="74"/>
      <c r="C19" s="74"/>
      <c r="D19" s="74"/>
      <c r="E19" s="74"/>
      <c r="F19" s="74"/>
      <c r="G19" s="74"/>
      <c r="H19" s="41"/>
      <c r="I19" s="40" t="s">
        <v>99</v>
      </c>
    </row>
    <row r="20" spans="1:9" ht="6" customHeight="1" x14ac:dyDescent="0.25">
      <c r="A20" s="21"/>
      <c r="B20" s="21"/>
      <c r="C20" s="18"/>
      <c r="D20" s="18"/>
      <c r="E20" s="18"/>
      <c r="F20" s="18"/>
      <c r="G20" s="18"/>
      <c r="H20" s="18"/>
      <c r="I20" s="29"/>
    </row>
    <row r="21" spans="1:9" x14ac:dyDescent="0.25">
      <c r="A21" s="69" t="s">
        <v>68</v>
      </c>
      <c r="B21" s="69"/>
      <c r="C21" s="69"/>
      <c r="D21" s="69"/>
      <c r="E21" s="69"/>
      <c r="F21" s="69"/>
      <c r="G21" s="69"/>
      <c r="H21" s="69"/>
      <c r="I21" s="69"/>
    </row>
    <row r="22" spans="1:9" ht="84.75" customHeight="1" x14ac:dyDescent="0.25">
      <c r="A22" s="65" t="s">
        <v>92</v>
      </c>
      <c r="B22" s="65"/>
      <c r="C22" s="70"/>
      <c r="D22" s="70"/>
      <c r="E22" s="70"/>
      <c r="F22" s="70"/>
      <c r="G22" s="70"/>
      <c r="H22" s="70"/>
      <c r="I22" s="70"/>
    </row>
    <row r="23" spans="1:9" ht="5.0999999999999996" customHeight="1" x14ac:dyDescent="0.25">
      <c r="A23" s="22"/>
      <c r="B23" s="22"/>
      <c r="C23" s="22"/>
      <c r="D23" s="22"/>
      <c r="E23" s="22"/>
      <c r="F23" s="22"/>
      <c r="G23" s="22"/>
      <c r="H23" s="22"/>
      <c r="I23" s="22"/>
    </row>
    <row r="24" spans="1:9" x14ac:dyDescent="0.25">
      <c r="A24" s="69" t="s">
        <v>69</v>
      </c>
      <c r="B24" s="69"/>
      <c r="C24" s="69"/>
      <c r="D24" s="69"/>
      <c r="E24" s="69"/>
      <c r="F24" s="69"/>
      <c r="G24" s="69"/>
      <c r="H24" s="69"/>
      <c r="I24" s="69"/>
    </row>
    <row r="25" spans="1:9" ht="49.5" customHeight="1" x14ac:dyDescent="0.25">
      <c r="A25" s="71" t="s">
        <v>94</v>
      </c>
      <c r="B25" s="71"/>
      <c r="C25" s="72"/>
      <c r="D25" s="72"/>
      <c r="E25" s="72"/>
      <c r="F25" s="72"/>
      <c r="G25" s="72"/>
      <c r="H25" s="72"/>
      <c r="I25" s="72"/>
    </row>
    <row r="26" spans="1:9" ht="5.0999999999999996" customHeight="1" x14ac:dyDescent="0.25">
      <c r="A26" s="23"/>
      <c r="B26" s="23"/>
      <c r="C26" s="24"/>
      <c r="D26" s="24"/>
      <c r="E26" s="24"/>
      <c r="F26" s="24"/>
      <c r="G26" s="24"/>
      <c r="H26" s="24"/>
      <c r="I26" s="24"/>
    </row>
    <row r="27" spans="1:9" x14ac:dyDescent="0.25">
      <c r="A27" s="69" t="s">
        <v>70</v>
      </c>
      <c r="B27" s="69"/>
      <c r="C27" s="69"/>
      <c r="D27" s="69"/>
      <c r="E27" s="69"/>
      <c r="F27" s="69"/>
      <c r="G27" s="69"/>
      <c r="H27" s="69"/>
      <c r="I27" s="69"/>
    </row>
    <row r="28" spans="1:9" ht="93" customHeight="1" x14ac:dyDescent="0.25">
      <c r="A28" s="65" t="s">
        <v>101</v>
      </c>
      <c r="B28" s="65"/>
      <c r="C28" s="70"/>
      <c r="D28" s="70"/>
      <c r="E28" s="70"/>
      <c r="F28" s="70"/>
      <c r="G28" s="70"/>
      <c r="H28" s="70"/>
      <c r="I28" s="70"/>
    </row>
    <row r="30" spans="1:9" x14ac:dyDescent="0.25">
      <c r="E30" s="31" t="s">
        <v>72</v>
      </c>
    </row>
  </sheetData>
  <mergeCells count="18">
    <mergeCell ref="A15:E15"/>
    <mergeCell ref="A16:E16"/>
    <mergeCell ref="A27:I27"/>
    <mergeCell ref="A28:I28"/>
    <mergeCell ref="A21:I21"/>
    <mergeCell ref="A22:I22"/>
    <mergeCell ref="A24:I24"/>
    <mergeCell ref="A25:I25"/>
    <mergeCell ref="A18:I18"/>
    <mergeCell ref="A19:G19"/>
    <mergeCell ref="C1:I1"/>
    <mergeCell ref="C13:I13"/>
    <mergeCell ref="A2:I2"/>
    <mergeCell ref="C5:I5"/>
    <mergeCell ref="C7:I7"/>
    <mergeCell ref="C11:I11"/>
    <mergeCell ref="C9:I9"/>
    <mergeCell ref="E3:G3"/>
  </mergeCells>
  <pageMargins left="0.32" right="0.27" top="0.75" bottom="0.75" header="0.3" footer="0.3"/>
  <pageSetup scale="7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topLeftCell="A85" zoomScale="90" zoomScaleNormal="90" workbookViewId="0">
      <selection activeCell="B98" sqref="B98"/>
    </sheetView>
  </sheetViews>
  <sheetFormatPr baseColWidth="10" defaultColWidth="11.42578125" defaultRowHeight="15" x14ac:dyDescent="0.25"/>
  <cols>
    <col min="1" max="1" width="26" style="36" customWidth="1"/>
    <col min="2" max="2" width="39.42578125" style="36" customWidth="1"/>
    <col min="3" max="3" width="33" style="36" customWidth="1"/>
    <col min="4" max="4" width="20.42578125" style="36" customWidth="1"/>
    <col min="5" max="5" width="13.42578125" style="36" bestFit="1" customWidth="1"/>
    <col min="6" max="16384" width="11.42578125" style="36"/>
  </cols>
  <sheetData>
    <row r="1" spans="1:5" ht="18.75" x14ac:dyDescent="0.3">
      <c r="B1" s="76" t="s">
        <v>86</v>
      </c>
      <c r="C1" s="76"/>
      <c r="D1" s="76"/>
      <c r="E1" s="76"/>
    </row>
    <row r="2" spans="1:5" ht="52.5" customHeight="1" x14ac:dyDescent="0.25">
      <c r="A2"/>
      <c r="B2" s="75" t="s">
        <v>73</v>
      </c>
      <c r="C2" s="75"/>
      <c r="D2" s="75"/>
      <c r="E2" s="75"/>
    </row>
    <row r="3" spans="1:5" ht="15" customHeight="1" x14ac:dyDescent="0.25">
      <c r="A3"/>
      <c r="B3" s="39"/>
      <c r="C3" s="33"/>
      <c r="D3" s="33"/>
      <c r="E3" s="33"/>
    </row>
    <row r="4" spans="1:5" x14ac:dyDescent="0.25">
      <c r="A4"/>
      <c r="B4"/>
      <c r="C4"/>
      <c r="D4" s="34" t="s">
        <v>74</v>
      </c>
      <c r="E4" s="42">
        <v>44408</v>
      </c>
    </row>
    <row r="5" spans="1:5" x14ac:dyDescent="0.25">
      <c r="A5"/>
      <c r="B5"/>
      <c r="C5"/>
      <c r="D5"/>
      <c r="E5"/>
    </row>
    <row r="6" spans="1:5" x14ac:dyDescent="0.25">
      <c r="A6" s="51" t="s">
        <v>75</v>
      </c>
      <c r="B6" s="51" t="s">
        <v>76</v>
      </c>
      <c r="C6" s="51" t="s">
        <v>77</v>
      </c>
      <c r="D6" s="35" t="s">
        <v>78</v>
      </c>
      <c r="E6" s="35" t="s">
        <v>79</v>
      </c>
    </row>
    <row r="7" spans="1:5" x14ac:dyDescent="0.25">
      <c r="A7" s="44">
        <v>11672</v>
      </c>
      <c r="B7" s="44" t="s">
        <v>97</v>
      </c>
      <c r="C7" s="44"/>
      <c r="D7" s="6"/>
      <c r="E7" s="6"/>
    </row>
    <row r="8" spans="1:5" x14ac:dyDescent="0.25">
      <c r="A8" s="44">
        <v>5279</v>
      </c>
      <c r="B8" s="44" t="s">
        <v>98</v>
      </c>
      <c r="C8" s="44"/>
      <c r="D8" s="6"/>
      <c r="E8" s="6"/>
    </row>
    <row r="9" spans="1:5" x14ac:dyDescent="0.25">
      <c r="A9" s="44">
        <v>822</v>
      </c>
      <c r="B9" s="44" t="s">
        <v>96</v>
      </c>
      <c r="C9" s="44"/>
      <c r="D9" s="6"/>
      <c r="E9" s="6"/>
    </row>
    <row r="10" spans="1:5" x14ac:dyDescent="0.25">
      <c r="A10" s="44">
        <v>590</v>
      </c>
      <c r="B10" s="44" t="s">
        <v>95</v>
      </c>
      <c r="C10" s="44"/>
      <c r="D10" s="6"/>
      <c r="E10" s="6"/>
    </row>
    <row r="11" spans="1:5" x14ac:dyDescent="0.25">
      <c r="A11" s="44"/>
      <c r="B11" s="44"/>
      <c r="C11" s="44"/>
      <c r="D11" s="6"/>
      <c r="E11" s="6"/>
    </row>
    <row r="12" spans="1:5" x14ac:dyDescent="0.25">
      <c r="A12" s="44">
        <f>SUM(A7:A11)</f>
        <v>18363</v>
      </c>
      <c r="B12" s="44"/>
      <c r="C12" s="44"/>
      <c r="D12" s="6"/>
      <c r="E12" s="6"/>
    </row>
    <row r="13" spans="1:5" x14ac:dyDescent="0.25">
      <c r="A13" s="44"/>
      <c r="B13" s="44"/>
      <c r="C13" s="44"/>
      <c r="D13" s="6"/>
      <c r="E13" s="6"/>
    </row>
    <row r="14" spans="1:5" x14ac:dyDescent="0.25">
      <c r="A14" s="44">
        <v>432</v>
      </c>
      <c r="B14" s="44" t="s">
        <v>97</v>
      </c>
      <c r="C14" s="44"/>
      <c r="D14" s="6"/>
      <c r="E14" s="6"/>
    </row>
    <row r="15" spans="1:5" x14ac:dyDescent="0.25">
      <c r="A15" s="45">
        <f>186+180+159+157+135+120+117+117+109</f>
        <v>1280</v>
      </c>
      <c r="B15" s="44" t="s">
        <v>98</v>
      </c>
      <c r="C15" s="44"/>
      <c r="D15" s="6"/>
      <c r="E15" s="6"/>
    </row>
    <row r="16" spans="1:5" x14ac:dyDescent="0.25">
      <c r="A16" s="44">
        <v>238</v>
      </c>
      <c r="B16" s="44" t="s">
        <v>96</v>
      </c>
      <c r="C16" s="44"/>
      <c r="D16" s="6"/>
      <c r="E16" s="6"/>
    </row>
    <row r="17" spans="1:5" x14ac:dyDescent="0.25">
      <c r="A17" s="44">
        <v>0</v>
      </c>
      <c r="B17" s="44" t="s">
        <v>95</v>
      </c>
      <c r="C17" s="44"/>
      <c r="D17" s="6"/>
      <c r="E17" s="6"/>
    </row>
    <row r="18" spans="1:5" x14ac:dyDescent="0.25">
      <c r="A18" s="44"/>
      <c r="B18" s="44"/>
      <c r="C18" s="44"/>
      <c r="D18" s="6"/>
      <c r="E18" s="6"/>
    </row>
    <row r="19" spans="1:5" x14ac:dyDescent="0.25">
      <c r="A19" s="44">
        <f>A14+A15+A16</f>
        <v>1950</v>
      </c>
      <c r="B19" s="44"/>
      <c r="C19" s="44"/>
      <c r="D19" s="6"/>
      <c r="E19" s="6"/>
    </row>
    <row r="20" spans="1:5" x14ac:dyDescent="0.25">
      <c r="A20" s="44"/>
      <c r="B20" s="44"/>
      <c r="C20" s="44"/>
      <c r="D20" s="6"/>
      <c r="E20" s="6"/>
    </row>
    <row r="21" spans="1:5" x14ac:dyDescent="0.25">
      <c r="A21" s="44">
        <v>856</v>
      </c>
      <c r="B21" s="44" t="s">
        <v>103</v>
      </c>
      <c r="C21" s="44"/>
      <c r="D21" s="6"/>
      <c r="E21" s="6"/>
    </row>
    <row r="22" spans="1:5" x14ac:dyDescent="0.25">
      <c r="A22" s="44">
        <v>5118</v>
      </c>
      <c r="B22" s="44" t="s">
        <v>104</v>
      </c>
      <c r="C22" s="44"/>
      <c r="D22" s="6"/>
      <c r="E22" s="6"/>
    </row>
    <row r="23" spans="1:5" x14ac:dyDescent="0.25">
      <c r="A23" s="45">
        <v>233</v>
      </c>
      <c r="B23" s="45" t="s">
        <v>96</v>
      </c>
      <c r="C23" s="45"/>
    </row>
    <row r="24" spans="1:5" x14ac:dyDescent="0.25">
      <c r="A24" s="45">
        <v>0</v>
      </c>
      <c r="B24" s="45" t="s">
        <v>95</v>
      </c>
      <c r="C24" s="45"/>
    </row>
    <row r="25" spans="1:5" x14ac:dyDescent="0.25">
      <c r="A25" s="45">
        <v>6207</v>
      </c>
      <c r="B25" s="45"/>
      <c r="C25" s="45"/>
    </row>
    <row r="26" spans="1:5" x14ac:dyDescent="0.25">
      <c r="A26" s="45"/>
      <c r="B26" s="45"/>
      <c r="C26" s="45"/>
    </row>
    <row r="27" spans="1:5" x14ac:dyDescent="0.25">
      <c r="A27" s="48"/>
      <c r="B27" s="48"/>
      <c r="C27" s="45"/>
    </row>
    <row r="28" spans="1:5" x14ac:dyDescent="0.25">
      <c r="A28" s="49">
        <v>44105</v>
      </c>
      <c r="B28" s="48"/>
      <c r="C28" s="45"/>
    </row>
    <row r="29" spans="1:5" x14ac:dyDescent="0.25">
      <c r="A29" s="48" t="s">
        <v>105</v>
      </c>
      <c r="B29" s="48"/>
      <c r="C29" s="45"/>
    </row>
    <row r="30" spans="1:5" x14ac:dyDescent="0.25">
      <c r="A30" s="48" t="s">
        <v>106</v>
      </c>
      <c r="B30" s="48"/>
      <c r="C30" s="45"/>
    </row>
    <row r="31" spans="1:5" x14ac:dyDescent="0.25">
      <c r="A31" s="48" t="s">
        <v>107</v>
      </c>
      <c r="B31" s="48"/>
      <c r="C31" s="45"/>
    </row>
    <row r="32" spans="1:5" x14ac:dyDescent="0.25">
      <c r="A32" s="44" t="s">
        <v>95</v>
      </c>
      <c r="B32" s="50">
        <v>0</v>
      </c>
      <c r="C32" s="45"/>
    </row>
    <row r="33" spans="1:3" x14ac:dyDescent="0.25">
      <c r="A33" s="48" t="s">
        <v>108</v>
      </c>
      <c r="B33" s="48" t="s">
        <v>109</v>
      </c>
      <c r="C33" s="45"/>
    </row>
    <row r="34" spans="1:3" x14ac:dyDescent="0.25">
      <c r="A34" s="48"/>
      <c r="B34" s="48"/>
      <c r="C34" s="45"/>
    </row>
    <row r="35" spans="1:3" x14ac:dyDescent="0.25">
      <c r="A35" s="48"/>
      <c r="B35" s="48"/>
      <c r="C35" s="45"/>
    </row>
    <row r="36" spans="1:3" x14ac:dyDescent="0.25">
      <c r="A36" s="45"/>
      <c r="B36" s="45"/>
      <c r="C36" s="45"/>
    </row>
    <row r="37" spans="1:3" x14ac:dyDescent="0.25">
      <c r="A37" s="48"/>
      <c r="B37" s="48"/>
      <c r="C37" s="45"/>
    </row>
    <row r="38" spans="1:3" x14ac:dyDescent="0.25">
      <c r="A38" s="49">
        <v>44136</v>
      </c>
      <c r="B38" s="48"/>
      <c r="C38" s="45"/>
    </row>
    <row r="39" spans="1:3" x14ac:dyDescent="0.25">
      <c r="A39" s="48" t="s">
        <v>110</v>
      </c>
      <c r="B39" s="48"/>
      <c r="C39" s="45"/>
    </row>
    <row r="40" spans="1:3" x14ac:dyDescent="0.25">
      <c r="A40" s="48" t="s">
        <v>111</v>
      </c>
      <c r="B40" s="48"/>
      <c r="C40" s="45"/>
    </row>
    <row r="41" spans="1:3" x14ac:dyDescent="0.25">
      <c r="A41" s="48" t="s">
        <v>112</v>
      </c>
      <c r="B41" s="48"/>
      <c r="C41" s="45"/>
    </row>
    <row r="42" spans="1:3" x14ac:dyDescent="0.25">
      <c r="A42" s="44" t="s">
        <v>95</v>
      </c>
      <c r="B42" s="50">
        <v>0</v>
      </c>
      <c r="C42" s="45"/>
    </row>
    <row r="43" spans="1:3" x14ac:dyDescent="0.25">
      <c r="A43" s="48" t="s">
        <v>108</v>
      </c>
      <c r="B43" s="48" t="s">
        <v>113</v>
      </c>
      <c r="C43" s="45"/>
    </row>
    <row r="44" spans="1:3" x14ac:dyDescent="0.25">
      <c r="A44" s="48"/>
      <c r="B44" s="48"/>
      <c r="C44" s="45"/>
    </row>
    <row r="45" spans="1:3" x14ac:dyDescent="0.25">
      <c r="A45" s="48"/>
      <c r="B45" s="48"/>
      <c r="C45" s="45"/>
    </row>
    <row r="46" spans="1:3" x14ac:dyDescent="0.25">
      <c r="A46" s="45"/>
      <c r="B46" s="45"/>
      <c r="C46" s="45"/>
    </row>
    <row r="47" spans="1:3" x14ac:dyDescent="0.25">
      <c r="A47" s="45"/>
      <c r="B47" s="45"/>
      <c r="C47" s="45"/>
    </row>
    <row r="48" spans="1:3" x14ac:dyDescent="0.25">
      <c r="A48" s="49">
        <v>44166</v>
      </c>
      <c r="B48" s="48"/>
      <c r="C48" s="45"/>
    </row>
    <row r="49" spans="1:3" x14ac:dyDescent="0.25">
      <c r="A49" s="48" t="s">
        <v>115</v>
      </c>
      <c r="B49" s="48"/>
      <c r="C49" s="45"/>
    </row>
    <row r="50" spans="1:3" x14ac:dyDescent="0.25">
      <c r="A50" s="48" t="s">
        <v>114</v>
      </c>
      <c r="B50" s="48"/>
      <c r="C50" s="45"/>
    </row>
    <row r="51" spans="1:3" x14ac:dyDescent="0.25">
      <c r="A51" s="48" t="s">
        <v>116</v>
      </c>
      <c r="B51" s="48"/>
      <c r="C51" s="45"/>
    </row>
    <row r="52" spans="1:3" x14ac:dyDescent="0.25">
      <c r="A52" s="44" t="s">
        <v>95</v>
      </c>
      <c r="B52" s="50">
        <v>0</v>
      </c>
      <c r="C52" s="45"/>
    </row>
    <row r="53" spans="1:3" x14ac:dyDescent="0.25">
      <c r="A53" s="48" t="s">
        <v>108</v>
      </c>
      <c r="B53" s="48" t="s">
        <v>117</v>
      </c>
      <c r="C53" s="45"/>
    </row>
    <row r="54" spans="1:3" x14ac:dyDescent="0.25">
      <c r="A54" s="48"/>
      <c r="B54" s="48"/>
      <c r="C54" s="45"/>
    </row>
    <row r="55" spans="1:3" x14ac:dyDescent="0.25">
      <c r="A55" s="48"/>
      <c r="B55" s="48"/>
      <c r="C55" s="45"/>
    </row>
    <row r="57" spans="1:3" x14ac:dyDescent="0.25">
      <c r="A57" s="53">
        <v>44197</v>
      </c>
      <c r="B57" s="54"/>
    </row>
    <row r="58" spans="1:3" x14ac:dyDescent="0.25">
      <c r="A58" s="54" t="s">
        <v>118</v>
      </c>
      <c r="B58" s="54">
        <v>111</v>
      </c>
    </row>
    <row r="59" spans="1:3" x14ac:dyDescent="0.25">
      <c r="A59" s="54" t="s">
        <v>119</v>
      </c>
      <c r="B59" s="54">
        <v>1281</v>
      </c>
    </row>
    <row r="60" spans="1:3" x14ac:dyDescent="0.25">
      <c r="A60" s="54" t="s">
        <v>120</v>
      </c>
      <c r="B60" s="54">
        <v>0</v>
      </c>
    </row>
    <row r="61" spans="1:3" x14ac:dyDescent="0.25">
      <c r="A61" s="55" t="s">
        <v>95</v>
      </c>
      <c r="B61" s="56">
        <v>5</v>
      </c>
    </row>
    <row r="62" spans="1:3" x14ac:dyDescent="0.25">
      <c r="A62" s="54" t="s">
        <v>108</v>
      </c>
      <c r="B62" s="54">
        <f>SUM(B58:B61)</f>
        <v>1397</v>
      </c>
    </row>
    <row r="63" spans="1:3" x14ac:dyDescent="0.25">
      <c r="A63" s="54"/>
      <c r="B63" s="54"/>
    </row>
    <row r="64" spans="1:3" x14ac:dyDescent="0.25">
      <c r="A64" s="54"/>
      <c r="B64" s="54"/>
    </row>
    <row r="67" spans="1:2" x14ac:dyDescent="0.25">
      <c r="A67" s="53">
        <v>44228</v>
      </c>
      <c r="B67" s="54"/>
    </row>
    <row r="68" spans="1:2" x14ac:dyDescent="0.25">
      <c r="A68" s="54" t="s">
        <v>118</v>
      </c>
      <c r="B68" s="54">
        <v>297</v>
      </c>
    </row>
    <row r="69" spans="1:2" x14ac:dyDescent="0.25">
      <c r="A69" s="54" t="s">
        <v>119</v>
      </c>
      <c r="B69" s="54">
        <v>376</v>
      </c>
    </row>
    <row r="70" spans="1:2" x14ac:dyDescent="0.25">
      <c r="A70" s="54" t="s">
        <v>120</v>
      </c>
      <c r="B70" s="54">
        <v>0</v>
      </c>
    </row>
    <row r="71" spans="1:2" x14ac:dyDescent="0.25">
      <c r="A71" s="55" t="s">
        <v>95</v>
      </c>
      <c r="B71" s="56">
        <v>0</v>
      </c>
    </row>
    <row r="72" spans="1:2" x14ac:dyDescent="0.25">
      <c r="A72" s="54" t="s">
        <v>108</v>
      </c>
      <c r="B72" s="54">
        <f>SUM(B68:B71)</f>
        <v>673</v>
      </c>
    </row>
    <row r="73" spans="1:2" x14ac:dyDescent="0.25">
      <c r="A73" s="54"/>
      <c r="B73" s="54"/>
    </row>
    <row r="74" spans="1:2" x14ac:dyDescent="0.25">
      <c r="A74" s="54"/>
      <c r="B74" s="54"/>
    </row>
    <row r="76" spans="1:2" x14ac:dyDescent="0.25">
      <c r="A76" s="53">
        <v>44256</v>
      </c>
      <c r="B76" s="54"/>
    </row>
    <row r="77" spans="1:2" x14ac:dyDescent="0.25">
      <c r="A77" s="54" t="s">
        <v>118</v>
      </c>
      <c r="B77" s="54">
        <v>220</v>
      </c>
    </row>
    <row r="78" spans="1:2" x14ac:dyDescent="0.25">
      <c r="A78" s="54" t="s">
        <v>119</v>
      </c>
      <c r="B78" s="54">
        <v>346</v>
      </c>
    </row>
    <row r="79" spans="1:2" x14ac:dyDescent="0.25">
      <c r="A79" s="54" t="s">
        <v>120</v>
      </c>
      <c r="B79" s="54">
        <v>0</v>
      </c>
    </row>
    <row r="80" spans="1:2" x14ac:dyDescent="0.25">
      <c r="A80" s="55" t="s">
        <v>95</v>
      </c>
      <c r="B80" s="56">
        <v>0</v>
      </c>
    </row>
    <row r="81" spans="1:2" x14ac:dyDescent="0.25">
      <c r="A81" s="54" t="s">
        <v>108</v>
      </c>
      <c r="B81" s="54">
        <f>SUM(B77:B80)</f>
        <v>566</v>
      </c>
    </row>
    <row r="82" spans="1:2" x14ac:dyDescent="0.25">
      <c r="A82" s="54"/>
      <c r="B82" s="54"/>
    </row>
    <row r="83" spans="1:2" x14ac:dyDescent="0.25">
      <c r="A83" s="54"/>
      <c r="B83" s="54"/>
    </row>
    <row r="85" spans="1:2" x14ac:dyDescent="0.25">
      <c r="A85" s="49">
        <v>44348</v>
      </c>
      <c r="B85" s="48"/>
    </row>
    <row r="86" spans="1:2" x14ac:dyDescent="0.25">
      <c r="A86" s="48" t="s">
        <v>118</v>
      </c>
      <c r="B86" s="48">
        <v>395</v>
      </c>
    </row>
    <row r="87" spans="1:2" x14ac:dyDescent="0.25">
      <c r="A87" s="48" t="s">
        <v>119</v>
      </c>
      <c r="B87" s="48">
        <v>657</v>
      </c>
    </row>
    <row r="88" spans="1:2" x14ac:dyDescent="0.25">
      <c r="A88" s="48" t="s">
        <v>120</v>
      </c>
      <c r="B88" s="48">
        <v>48</v>
      </c>
    </row>
    <row r="89" spans="1:2" x14ac:dyDescent="0.25">
      <c r="A89" s="44" t="s">
        <v>95</v>
      </c>
      <c r="B89" s="77">
        <v>0</v>
      </c>
    </row>
    <row r="90" spans="1:2" x14ac:dyDescent="0.25">
      <c r="A90" s="48" t="s">
        <v>108</v>
      </c>
      <c r="B90" s="48">
        <f>SUM(B86:B89)</f>
        <v>1100</v>
      </c>
    </row>
    <row r="91" spans="1:2" x14ac:dyDescent="0.25">
      <c r="A91" s="48"/>
      <c r="B91" s="48"/>
    </row>
    <row r="92" spans="1:2" x14ac:dyDescent="0.25">
      <c r="A92" s="48"/>
      <c r="B92" s="48"/>
    </row>
    <row r="94" spans="1:2" x14ac:dyDescent="0.25">
      <c r="A94" s="46">
        <v>44378</v>
      </c>
      <c r="B94" s="47"/>
    </row>
    <row r="95" spans="1:2" x14ac:dyDescent="0.25">
      <c r="A95" s="47" t="s">
        <v>118</v>
      </c>
      <c r="B95" s="47">
        <v>90</v>
      </c>
    </row>
    <row r="96" spans="1:2" x14ac:dyDescent="0.25">
      <c r="A96" s="47" t="s">
        <v>119</v>
      </c>
      <c r="B96" s="47">
        <v>612</v>
      </c>
    </row>
    <row r="97" spans="1:2" x14ac:dyDescent="0.25">
      <c r="A97" s="47" t="s">
        <v>120</v>
      </c>
      <c r="B97" s="47">
        <v>330</v>
      </c>
    </row>
    <row r="98" spans="1:2" x14ac:dyDescent="0.25">
      <c r="A98" s="13" t="s">
        <v>95</v>
      </c>
      <c r="B98" s="52">
        <v>0</v>
      </c>
    </row>
    <row r="99" spans="1:2" x14ac:dyDescent="0.25">
      <c r="A99" s="47" t="s">
        <v>108</v>
      </c>
      <c r="B99" s="47">
        <f>SUM(B95:B98)</f>
        <v>1032</v>
      </c>
    </row>
    <row r="100" spans="1:2" x14ac:dyDescent="0.25">
      <c r="A100" s="47"/>
      <c r="B100" s="47"/>
    </row>
    <row r="101" spans="1:2" x14ac:dyDescent="0.25">
      <c r="A101" s="47"/>
      <c r="B101" s="47"/>
    </row>
  </sheetData>
  <mergeCells count="2">
    <mergeCell ref="B2:E2"/>
    <mergeCell ref="B1:E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opLeftCell="A3" workbookViewId="0">
      <selection activeCell="F4" sqref="F4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76" t="s">
        <v>86</v>
      </c>
      <c r="C1" s="76"/>
      <c r="D1" s="76"/>
      <c r="E1" s="76"/>
      <c r="F1" s="76"/>
    </row>
    <row r="2" spans="1:6" ht="56.25" customHeight="1" x14ac:dyDescent="0.25">
      <c r="A2" s="37"/>
      <c r="B2" s="75" t="s">
        <v>80</v>
      </c>
      <c r="C2" s="75"/>
      <c r="D2" s="75"/>
      <c r="E2" s="75"/>
      <c r="F2" s="75"/>
    </row>
    <row r="3" spans="1:6" ht="18.75" x14ac:dyDescent="0.25">
      <c r="A3" s="37"/>
      <c r="B3" s="33"/>
      <c r="C3" s="38" t="s">
        <v>91</v>
      </c>
      <c r="D3" s="33"/>
      <c r="E3" s="33"/>
      <c r="F3" s="33"/>
    </row>
    <row r="4" spans="1:6" x14ac:dyDescent="0.25">
      <c r="E4" s="34" t="s">
        <v>74</v>
      </c>
      <c r="F4" s="42">
        <v>44408</v>
      </c>
    </row>
    <row r="6" spans="1:6" x14ac:dyDescent="0.25">
      <c r="A6" s="35" t="s">
        <v>81</v>
      </c>
      <c r="B6" s="35" t="s">
        <v>82</v>
      </c>
      <c r="C6" s="35" t="s">
        <v>83</v>
      </c>
      <c r="D6" s="35" t="s">
        <v>84</v>
      </c>
      <c r="E6" s="35" t="s">
        <v>85</v>
      </c>
      <c r="F6" s="35" t="s">
        <v>78</v>
      </c>
    </row>
    <row r="7" spans="1:6" ht="30" x14ac:dyDescent="0.25">
      <c r="A7" s="6" t="s">
        <v>93</v>
      </c>
      <c r="B7" s="6"/>
      <c r="C7" s="6"/>
      <c r="D7" s="6"/>
      <c r="E7" s="6"/>
      <c r="F7" s="6"/>
    </row>
    <row r="8" spans="1:6" x14ac:dyDescent="0.25">
      <c r="A8" s="6"/>
      <c r="B8" s="6"/>
      <c r="C8" s="6"/>
      <c r="D8" s="6"/>
      <c r="E8" s="6"/>
      <c r="F8" s="6"/>
    </row>
    <row r="9" spans="1:6" x14ac:dyDescent="0.25">
      <c r="A9" s="6"/>
      <c r="B9" s="6"/>
      <c r="C9" s="6"/>
      <c r="D9" s="6"/>
      <c r="E9" s="6"/>
      <c r="F9" s="6"/>
    </row>
    <row r="10" spans="1:6" x14ac:dyDescent="0.25">
      <c r="A10" s="6"/>
      <c r="B10" s="6"/>
      <c r="C10" s="6"/>
      <c r="D10" s="6"/>
      <c r="E10" s="6"/>
      <c r="F10" s="6"/>
    </row>
    <row r="11" spans="1:6" x14ac:dyDescent="0.25">
      <c r="A11" s="6"/>
      <c r="B11" s="6"/>
      <c r="C11" s="6"/>
      <c r="D11" s="6"/>
      <c r="E11" s="6"/>
      <c r="F11" s="6"/>
    </row>
    <row r="12" spans="1:6" x14ac:dyDescent="0.25">
      <c r="A12" s="6"/>
      <c r="B12" s="6"/>
      <c r="C12" s="6"/>
      <c r="D12" s="6"/>
      <c r="E12" s="6"/>
      <c r="F12" s="6"/>
    </row>
    <row r="13" spans="1:6" x14ac:dyDescent="0.25">
      <c r="A13" s="6"/>
      <c r="B13" s="6"/>
      <c r="C13" s="6"/>
      <c r="D13" s="6"/>
      <c r="E13" s="6"/>
      <c r="F13" s="6"/>
    </row>
    <row r="14" spans="1:6" x14ac:dyDescent="0.25">
      <c r="A14" s="6"/>
      <c r="B14" s="6"/>
      <c r="C14" s="6"/>
      <c r="D14" s="6"/>
      <c r="E14" s="6"/>
      <c r="F14" s="6"/>
    </row>
    <row r="15" spans="1:6" x14ac:dyDescent="0.25">
      <c r="A15" s="6"/>
      <c r="B15" s="6"/>
      <c r="C15" s="6"/>
      <c r="D15" s="6"/>
      <c r="E15" s="6"/>
      <c r="F15" s="6"/>
    </row>
    <row r="16" spans="1:6" x14ac:dyDescent="0.25">
      <c r="A16" s="6"/>
      <c r="B16" s="6"/>
      <c r="C16" s="6"/>
      <c r="D16" s="6"/>
      <c r="E16" s="6"/>
      <c r="F16" s="6"/>
    </row>
    <row r="17" spans="1:6" x14ac:dyDescent="0.25">
      <c r="A17" s="6"/>
      <c r="B17" s="6"/>
      <c r="C17" s="6"/>
      <c r="D17" s="6"/>
      <c r="E17" s="6"/>
      <c r="F17" s="6"/>
    </row>
    <row r="18" spans="1:6" x14ac:dyDescent="0.25">
      <c r="A18" s="6"/>
      <c r="B18" s="6"/>
      <c r="C18" s="6"/>
      <c r="D18" s="6"/>
      <c r="E18" s="6"/>
      <c r="F18" s="6"/>
    </row>
    <row r="19" spans="1:6" x14ac:dyDescent="0.25">
      <c r="A19" s="6"/>
      <c r="B19" s="6"/>
      <c r="C19" s="6"/>
      <c r="D19" s="6"/>
      <c r="E19" s="6"/>
      <c r="F19" s="6"/>
    </row>
    <row r="20" spans="1:6" x14ac:dyDescent="0.25">
      <c r="A20" s="6"/>
      <c r="B20" s="6"/>
      <c r="C20" s="6"/>
      <c r="D20" s="6"/>
      <c r="E20" s="6"/>
      <c r="F20" s="6"/>
    </row>
    <row r="21" spans="1:6" x14ac:dyDescent="0.25">
      <c r="A21" s="6"/>
      <c r="B21" s="6"/>
      <c r="C21" s="6"/>
      <c r="D21" s="6"/>
      <c r="E21" s="6"/>
      <c r="F21" s="6"/>
    </row>
    <row r="22" spans="1:6" x14ac:dyDescent="0.25">
      <c r="A22" s="6"/>
      <c r="B22" s="6"/>
      <c r="C22" s="6"/>
      <c r="D22" s="6"/>
      <c r="E22" s="6"/>
      <c r="F22" s="6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Por tipo</vt:lpstr>
      <vt:lpstr>Información general</vt:lpstr>
      <vt:lpstr>Padrón de Beneficiarios</vt:lpstr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Cyndi Lizeth</cp:lastModifiedBy>
  <cp:revision/>
  <cp:lastPrinted>2020-07-28T22:13:23Z</cp:lastPrinted>
  <dcterms:created xsi:type="dcterms:W3CDTF">2020-07-10T17:43:39Z</dcterms:created>
  <dcterms:modified xsi:type="dcterms:W3CDTF">2021-08-25T17:29:03Z</dcterms:modified>
  <cp:category/>
  <cp:contentStatus/>
</cp:coreProperties>
</file>