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8235"/>
  </bookViews>
  <sheets>
    <sheet name="REPORTE" sheetId="1" r:id="rId1"/>
  </sheets>
  <definedNames>
    <definedName name="_xlnm.Print_Area" localSheetId="0">REPORTE!$A$1:$M$38</definedName>
    <definedName name="_xlnm.Print_Titles" localSheetId="0">REPORTE!$1:$4</definedName>
  </definedNames>
  <calcPr calcId="152511"/>
</workbook>
</file>

<file path=xl/calcChain.xml><?xml version="1.0" encoding="utf-8"?>
<calcChain xmlns="http://schemas.openxmlformats.org/spreadsheetml/2006/main">
  <c r="E17" i="1" l="1"/>
  <c r="L17" i="1" l="1"/>
  <c r="K17" i="1"/>
  <c r="K16" i="1" l="1"/>
  <c r="L16" i="1" l="1"/>
</calcChain>
</file>

<file path=xl/sharedStrings.xml><?xml version="1.0" encoding="utf-8"?>
<sst xmlns="http://schemas.openxmlformats.org/spreadsheetml/2006/main" count="52" uniqueCount="44">
  <si>
    <t>OBRA:</t>
  </si>
  <si>
    <t>CONTRATO:</t>
  </si>
  <si>
    <t>MONTO MAS CONVENIO:</t>
  </si>
  <si>
    <t>PERIDO DE EJECUCIÓN:</t>
  </si>
  <si>
    <t>MONTO DEL CONTRATO:</t>
  </si>
  <si>
    <t>DIFERIMIENTO:</t>
  </si>
  <si>
    <t>EJERCIDO:</t>
  </si>
  <si>
    <t>(INCLUYE IVA)</t>
  </si>
  <si>
    <t>RESIDENTE:</t>
  </si>
  <si>
    <t>BENEFICIARIOS:</t>
  </si>
  <si>
    <t>CONTRATISTA:</t>
  </si>
  <si>
    <t>META:</t>
  </si>
  <si>
    <t>AVANCE FÍSICO</t>
  </si>
  <si>
    <t>AVANCE FINANCIERO</t>
  </si>
  <si>
    <t>2DO. TRIMESTRE ABRIL-JUN  2015</t>
  </si>
  <si>
    <t>3ER. TRIMESTRE JUL-SEP  2015</t>
  </si>
  <si>
    <t>ACUMULADO</t>
  </si>
  <si>
    <t>4O TRIMESTRE OCT-DIC 2015</t>
  </si>
  <si>
    <t>%</t>
  </si>
  <si>
    <t>#</t>
  </si>
  <si>
    <t>El avance físico en "#"  consiste en:</t>
  </si>
  <si>
    <t>(ML/M2/M3/PZA/OBRA/OTRA-Describir)</t>
  </si>
  <si>
    <t>Observaciones:</t>
  </si>
  <si>
    <t>Fotos:</t>
  </si>
  <si>
    <t>TRIMESTRE REPORTADO:</t>
  </si>
  <si>
    <t>1ER TRIMESTRE ENE-MAR  2016</t>
  </si>
  <si>
    <t>DEPARTAMENTO DE  CONSTRUCCION</t>
  </si>
  <si>
    <t>DIRECCIÓN DE OBRAS PÚBLICAS Y MANTENIMIENTO</t>
  </si>
  <si>
    <t>N/A</t>
  </si>
  <si>
    <t>PZA</t>
  </si>
  <si>
    <t>ARQ. JORGE PALACIOS CEBALLOS</t>
  </si>
  <si>
    <t>TEPORACA CONSTRUCTORA S.A. DE C.V.</t>
  </si>
  <si>
    <t>001/2016</t>
  </si>
  <si>
    <t>150,000 Habitantes</t>
  </si>
  <si>
    <t>15 DE FEBRERO AL 12 DE AGOSTO DE 2016</t>
  </si>
  <si>
    <t>9 DE SEPTIEMBRE DE 2016</t>
  </si>
  <si>
    <t>REGENERACIÓN IMAGEN URBANA CENTRO HISTÓRICO, CALLE ALDAMA, TRAMO: BLVD. DIAZ ORDAZ A CALLE VICENTE GUERRERO; AV. JUÁREZ, TRAMO: BLVD. DIAZ ORDAZ A CALLE 21A; Y AV. NIÑOS HÉROES, TRAMO: CALLE 14A A AV. OCAMPO, COL. CENTRO (CALLES ALDAMA Y NIÑOS HÉROES)</t>
  </si>
  <si>
    <t>3ER TRIMESTRE JUL-SEP DE 2016</t>
  </si>
  <si>
    <t>INICIO DE LOS TRABAJOS, RETIRO DE SEÑALAMIENTO VIAL, DEMOLICION DE BANQUETAS ACERA NORTE EN AMBAS CALLES TRAMO AV. OCAMPO A DIAZ ORDAZ. CALLE ALDAMA: CONSTRUCCIÓN DE GUARNICIÓN Y REUBICACIÓN DE LINEA DE AGUA POTABLE DE LA JMAS PRIMERA MANZANA.</t>
  </si>
  <si>
    <t>DEBIDO A LA INCONFORMIDAD DE LOS VECINOS DE LA CALLE ALDAMA POR LA REDUCCIÓN DE CAJONES DE ESTACINAMIENTO SE HAN REALIZADO VARIOS AJUSTES AL PROYECTO, ADEMÁS SE REALIZÓ UN RECORTE EN LOS ALCANCES DE LA OBRA ESTABLECIENDO EL AREA DE TRABAJO ENTRE EL BLVD. DIAZ ORDAZ Y LA AV. OCAMPO.</t>
  </si>
  <si>
    <t>SE TRABAJA EN EL RELLENO, PLANTILLAS PARA BANQUETAS Y ADOQUINES. CONSTRUCCIÓN DE REGISTROS, DUCTOS DE ALUMBRADO, CABLE, TELMEX, GUARNICIÓN DE  ALCORQUES, EN AMBAS CALLES. EN CALLE ALDAMA ACERA SUR CONSTRUCCIÓN DE GUARNICIONES Y PLANTILLAS PARA DESPLANTE DE ADOQUINES.</t>
  </si>
  <si>
    <t>COLOCACIÓN DE ARBOTANTES Y LUMINARIAS DE ALUMBRADO PÚBLICO, ÁRBOLES, ALCORQUES, BANCAS Y BOTES DE BASURA. EN CALLE NIÑOS HEROES SE TRABAJA CON LOS ADOQUINES DE LA MANZANA UBICADA ENTRE CALLE 10A Y AV. OCAMPO. CALLE ALDAMA APLICACIÓN DE PINTURA SOBRE LA VIALIDAD</t>
  </si>
  <si>
    <t>30 DE SEPTIEMBRE DE 2016</t>
  </si>
  <si>
    <t>SE AFINAN DETALLES EN CALLE ALDAMA.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</si>
</sst>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11"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
      <sz val="8"/>
      <color theme="1"/>
      <name val="Calibri"/>
      <family val="2"/>
      <scheme val="minor"/>
    </font>
    <font>
      <sz val="11"/>
      <color theme="1"/>
      <name val="Calibri"/>
      <family val="2"/>
      <scheme val="minor"/>
    </font>
    <font>
      <sz val="9"/>
      <color theme="1"/>
      <name val="Calibri"/>
      <family val="2"/>
      <scheme val="minor"/>
    </font>
    <font>
      <sz val="6"/>
      <color theme="1"/>
      <name val="Calibri"/>
      <family val="2"/>
      <scheme val="minor"/>
    </font>
    <font>
      <sz val="10"/>
      <color rgb="FF000000"/>
      <name val="Calibri"/>
      <family val="2"/>
      <scheme val="minor"/>
    </font>
    <font>
      <sz val="10"/>
      <color theme="1"/>
      <name val="Calibri"/>
      <family val="2"/>
      <scheme val="minor"/>
    </font>
    <font>
      <sz val="10"/>
      <name val="MS Sans Serif"/>
      <family val="2"/>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3">
    <xf numFmtId="0" fontId="0" fillId="0" borderId="0"/>
    <xf numFmtId="9" fontId="5" fillId="0" borderId="0" applyFont="0" applyFill="0" applyBorder="0" applyAlignment="0" applyProtection="0"/>
    <xf numFmtId="0" fontId="10" fillId="0" borderId="0"/>
  </cellStyleXfs>
  <cellXfs count="56">
    <xf numFmtId="0" fontId="0" fillId="0" borderId="0" xfId="0"/>
    <xf numFmtId="0" fontId="0" fillId="0" borderId="0" xfId="0" applyAlignment="1">
      <alignment vertical="center" wrapText="1"/>
    </xf>
    <xf numFmtId="0" fontId="1" fillId="0" borderId="0" xfId="0" applyFont="1" applyAlignment="1">
      <alignment horizontal="right" vertical="center" wrapText="1"/>
    </xf>
    <xf numFmtId="0" fontId="1" fillId="0" borderId="0" xfId="0" applyFont="1" applyAlignment="1">
      <alignment horizontal="center" vertical="center" wrapText="1"/>
    </xf>
    <xf numFmtId="0" fontId="1" fillId="0" borderId="0" xfId="0" applyFont="1"/>
    <xf numFmtId="0" fontId="1" fillId="0" borderId="2" xfId="0" applyFont="1" applyBorder="1" applyAlignment="1">
      <alignment horizontal="right" vertical="center" wrapText="1"/>
    </xf>
    <xf numFmtId="0" fontId="1" fillId="0" borderId="0" xfId="0" applyFont="1" applyBorder="1" applyAlignment="1">
      <alignment horizontal="right" vertical="center" wrapText="1"/>
    </xf>
    <xf numFmtId="0" fontId="0" fillId="0" borderId="0" xfId="0" applyBorder="1" applyAlignment="1">
      <alignment horizontal="justify" vertical="center" wrapText="1"/>
    </xf>
    <xf numFmtId="0" fontId="0" fillId="0" borderId="4" xfId="0" applyBorder="1" applyAlignment="1">
      <alignment horizontal="justify"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3" fontId="0" fillId="0" borderId="0" xfId="0" applyNumberFormat="1" applyBorder="1" applyAlignment="1">
      <alignment horizontal="center"/>
    </xf>
    <xf numFmtId="0" fontId="1" fillId="0" borderId="0" xfId="0" applyFont="1" applyAlignment="1">
      <alignment horizontal="right"/>
    </xf>
    <xf numFmtId="0" fontId="3" fillId="0" borderId="0" xfId="0" applyFont="1" applyAlignment="1">
      <alignment horizontal="center"/>
    </xf>
    <xf numFmtId="0" fontId="1" fillId="0" borderId="8" xfId="0" applyFont="1" applyBorder="1" applyAlignment="1">
      <alignment horizontal="right" wrapText="1"/>
    </xf>
    <xf numFmtId="0" fontId="4" fillId="0" borderId="1" xfId="0" applyFont="1" applyBorder="1" applyAlignment="1">
      <alignment horizontal="center"/>
    </xf>
    <xf numFmtId="0" fontId="4" fillId="0" borderId="7" xfId="0" applyFont="1" applyBorder="1" applyAlignment="1">
      <alignment vertical="center" wrapText="1"/>
    </xf>
    <xf numFmtId="0" fontId="7" fillId="0" borderId="1" xfId="0" applyFont="1" applyBorder="1" applyAlignment="1">
      <alignment horizontal="center"/>
    </xf>
    <xf numFmtId="0" fontId="1" fillId="0" borderId="0" xfId="0" applyFont="1" applyAlignment="1">
      <alignment horizontal="right" vertical="top" wrapText="1"/>
    </xf>
    <xf numFmtId="0" fontId="6" fillId="0" borderId="1" xfId="0" applyFont="1" applyBorder="1" applyAlignment="1">
      <alignment horizontal="center"/>
    </xf>
    <xf numFmtId="9" fontId="6" fillId="0" borderId="1" xfId="1" applyFont="1" applyBorder="1" applyAlignment="1">
      <alignment horizontal="center"/>
    </xf>
    <xf numFmtId="164" fontId="6" fillId="0" borderId="1" xfId="0" applyNumberFormat="1" applyFont="1" applyBorder="1" applyAlignment="1">
      <alignment horizontal="center"/>
    </xf>
    <xf numFmtId="164" fontId="6" fillId="0" borderId="6" xfId="0" applyNumberFormat="1" applyFont="1" applyBorder="1" applyAlignment="1">
      <alignment horizontal="center"/>
    </xf>
    <xf numFmtId="0" fontId="6" fillId="0" borderId="6" xfId="0" applyFont="1" applyBorder="1" applyAlignment="1">
      <alignment horizontal="center"/>
    </xf>
    <xf numFmtId="164" fontId="6" fillId="0" borderId="1" xfId="1" applyNumberFormat="1" applyFont="1" applyBorder="1" applyAlignment="1">
      <alignment horizontal="center"/>
    </xf>
    <xf numFmtId="2" fontId="0" fillId="0" borderId="5" xfId="0" applyNumberFormat="1" applyBorder="1" applyAlignment="1">
      <alignment horizontal="center"/>
    </xf>
    <xf numFmtId="3" fontId="0" fillId="0" borderId="5" xfId="0" applyNumberFormat="1" applyBorder="1" applyAlignment="1">
      <alignment horizontal="center" wrapText="1"/>
    </xf>
    <xf numFmtId="0" fontId="4" fillId="0" borderId="0" xfId="0" applyFont="1" applyAlignment="1"/>
    <xf numFmtId="0" fontId="7" fillId="0" borderId="0" xfId="0" applyFont="1" applyAlignment="1"/>
    <xf numFmtId="0" fontId="8" fillId="0" borderId="0" xfId="0" applyFont="1" applyAlignment="1">
      <alignment horizontal="left" vertical="center" readingOrder="1"/>
    </xf>
    <xf numFmtId="164" fontId="9" fillId="0" borderId="1" xfId="0" applyNumberFormat="1" applyFont="1" applyBorder="1" applyAlignment="1">
      <alignment vertical="center" wrapText="1"/>
    </xf>
    <xf numFmtId="164" fontId="6" fillId="0" borderId="6" xfId="0" applyNumberFormat="1" applyFont="1" applyBorder="1" applyAlignment="1">
      <alignment horizontal="center"/>
    </xf>
    <xf numFmtId="164" fontId="6" fillId="0" borderId="1" xfId="0" applyNumberFormat="1" applyFont="1" applyBorder="1" applyAlignment="1">
      <alignment horizontal="center" vertical="center" wrapText="1"/>
    </xf>
    <xf numFmtId="0" fontId="9" fillId="0" borderId="0" xfId="0" applyFont="1" applyAlignment="1">
      <alignment horizontal="center"/>
    </xf>
    <xf numFmtId="0" fontId="3" fillId="0" borderId="0" xfId="0" applyFont="1" applyAlignment="1">
      <alignment horizontal="center"/>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0" borderId="0" xfId="0" applyFont="1" applyAlignment="1">
      <alignment horizontal="center"/>
    </xf>
    <xf numFmtId="164" fontId="6" fillId="0" borderId="6" xfId="0" applyNumberFormat="1" applyFont="1" applyBorder="1" applyAlignment="1">
      <alignment horizontal="center" vertical="center" wrapText="1"/>
    </xf>
    <xf numFmtId="164" fontId="6" fillId="0" borderId="3" xfId="0" applyNumberFormat="1" applyFont="1" applyBorder="1" applyAlignment="1">
      <alignment horizontal="center" vertical="center" wrapText="1"/>
    </xf>
    <xf numFmtId="164" fontId="6" fillId="0" borderId="7" xfId="0" applyNumberFormat="1" applyFont="1" applyBorder="1" applyAlignment="1">
      <alignment horizontal="center" vertical="center"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xf>
    <xf numFmtId="9" fontId="6" fillId="0" borderId="6" xfId="1" applyFont="1" applyBorder="1" applyAlignment="1">
      <alignment horizontal="center"/>
    </xf>
    <xf numFmtId="9" fontId="6" fillId="0" borderId="7" xfId="1" applyFont="1" applyBorder="1" applyAlignment="1">
      <alignment horizontal="center"/>
    </xf>
    <xf numFmtId="164" fontId="6" fillId="0" borderId="6" xfId="0" applyNumberFormat="1" applyFont="1" applyBorder="1" applyAlignment="1">
      <alignment horizontal="center"/>
    </xf>
    <xf numFmtId="164" fontId="6" fillId="0" borderId="7" xfId="0" applyNumberFormat="1" applyFont="1" applyBorder="1" applyAlignment="1">
      <alignment horizontal="center"/>
    </xf>
    <xf numFmtId="0" fontId="0" fillId="0" borderId="5" xfId="0" applyBorder="1" applyAlignment="1">
      <alignment horizontal="left" vertical="center" wrapText="1"/>
    </xf>
    <xf numFmtId="0" fontId="0" fillId="0" borderId="5" xfId="0" applyBorder="1" applyAlignment="1">
      <alignment horizontal="left"/>
    </xf>
    <xf numFmtId="0" fontId="6" fillId="0" borderId="6" xfId="0" applyFont="1" applyBorder="1" applyAlignment="1">
      <alignment horizontal="justify" vertical="top" wrapText="1"/>
    </xf>
    <xf numFmtId="0" fontId="6" fillId="0" borderId="3" xfId="0" applyFont="1" applyBorder="1" applyAlignment="1">
      <alignment horizontal="justify" vertical="top" wrapText="1"/>
    </xf>
    <xf numFmtId="0" fontId="6" fillId="0" borderId="7" xfId="0" applyFont="1" applyBorder="1" applyAlignment="1">
      <alignment horizontal="justify" vertical="top" wrapText="1"/>
    </xf>
    <xf numFmtId="0" fontId="4" fillId="0" borderId="1" xfId="0" applyFont="1" applyBorder="1" applyAlignment="1">
      <alignment horizontal="left" vertical="top" wrapText="1"/>
    </xf>
    <xf numFmtId="0" fontId="4" fillId="0" borderId="1" xfId="0" applyFont="1" applyBorder="1" applyAlignment="1">
      <alignment horizontal="justify" vertical="top" wrapText="1"/>
    </xf>
  </cellXfs>
  <cellStyles count="3">
    <cellStyle name="Normal" xfId="0" builtinId="0"/>
    <cellStyle name="Normal 3"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57150</xdr:rowOff>
    </xdr:from>
    <xdr:to>
      <xdr:col>0</xdr:col>
      <xdr:colOff>962025</xdr:colOff>
      <xdr:row>2</xdr:row>
      <xdr:rowOff>247650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57150"/>
          <a:ext cx="7524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445177</xdr:colOff>
      <xdr:row>0</xdr:row>
      <xdr:rowOff>95250</xdr:rowOff>
    </xdr:from>
    <xdr:to>
      <xdr:col>12</xdr:col>
      <xdr:colOff>708618</xdr:colOff>
      <xdr:row>2</xdr:row>
      <xdr:rowOff>161925</xdr:rowOff>
    </xdr:to>
    <xdr:pic>
      <xdr:nvPicPr>
        <xdr:cNvPr id="3" name="Picture 45" descr="http://chihuahuanoticias.com/wp-content/uploads/2013/10/1382006_467319843382797_1941270520_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27352" y="95250"/>
          <a:ext cx="1263566"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263525</xdr:colOff>
      <xdr:row>19</xdr:row>
      <xdr:rowOff>19049</xdr:rowOff>
    </xdr:from>
    <xdr:to>
      <xdr:col>4</xdr:col>
      <xdr:colOff>352425</xdr:colOff>
      <xdr:row>27</xdr:row>
      <xdr:rowOff>119062</xdr:rowOff>
    </xdr:to>
    <xdr:pic>
      <xdr:nvPicPr>
        <xdr:cNvPr id="6" name="Imagen 5"/>
        <xdr:cNvPicPr>
          <a:picLocks noChangeAspect="1"/>
        </xdr:cNvPicPr>
      </xdr:nvPicPr>
      <xdr:blipFill>
        <a:blip xmlns:r="http://schemas.openxmlformats.org/officeDocument/2006/relationships" r:embed="rId3"/>
        <a:stretch>
          <a:fillRect/>
        </a:stretch>
      </xdr:blipFill>
      <xdr:spPr>
        <a:xfrm>
          <a:off x="2435225" y="6867524"/>
          <a:ext cx="2165350" cy="1624013"/>
        </a:xfrm>
        <a:prstGeom prst="rect">
          <a:avLst/>
        </a:prstGeom>
      </xdr:spPr>
    </xdr:pic>
    <xdr:clientData/>
  </xdr:twoCellAnchor>
  <xdr:twoCellAnchor editAs="oneCell">
    <xdr:from>
      <xdr:col>2</xdr:col>
      <xdr:colOff>263526</xdr:colOff>
      <xdr:row>27</xdr:row>
      <xdr:rowOff>142875</xdr:rowOff>
    </xdr:from>
    <xdr:to>
      <xdr:col>4</xdr:col>
      <xdr:colOff>358776</xdr:colOff>
      <xdr:row>36</xdr:row>
      <xdr:rowOff>57150</xdr:rowOff>
    </xdr:to>
    <xdr:pic>
      <xdr:nvPicPr>
        <xdr:cNvPr id="10" name="Imagen 9"/>
        <xdr:cNvPicPr>
          <a:picLocks noChangeAspect="1"/>
        </xdr:cNvPicPr>
      </xdr:nvPicPr>
      <xdr:blipFill>
        <a:blip xmlns:r="http://schemas.openxmlformats.org/officeDocument/2006/relationships" r:embed="rId4"/>
        <a:stretch>
          <a:fillRect/>
        </a:stretch>
      </xdr:blipFill>
      <xdr:spPr>
        <a:xfrm>
          <a:off x="2435226" y="8515350"/>
          <a:ext cx="2171700" cy="1628775"/>
        </a:xfrm>
        <a:prstGeom prst="rect">
          <a:avLst/>
        </a:prstGeom>
      </xdr:spPr>
    </xdr:pic>
    <xdr:clientData/>
  </xdr:twoCellAnchor>
  <xdr:twoCellAnchor editAs="oneCell">
    <xdr:from>
      <xdr:col>4</xdr:col>
      <xdr:colOff>485776</xdr:colOff>
      <xdr:row>27</xdr:row>
      <xdr:rowOff>152400</xdr:rowOff>
    </xdr:from>
    <xdr:to>
      <xdr:col>7</xdr:col>
      <xdr:colOff>682626</xdr:colOff>
      <xdr:row>36</xdr:row>
      <xdr:rowOff>57150</xdr:rowOff>
    </xdr:to>
    <xdr:pic>
      <xdr:nvPicPr>
        <xdr:cNvPr id="13" name="Imagen 12"/>
        <xdr:cNvPicPr>
          <a:picLocks noChangeAspect="1"/>
        </xdr:cNvPicPr>
      </xdr:nvPicPr>
      <xdr:blipFill>
        <a:blip xmlns:r="http://schemas.openxmlformats.org/officeDocument/2006/relationships" r:embed="rId5"/>
        <a:stretch>
          <a:fillRect/>
        </a:stretch>
      </xdr:blipFill>
      <xdr:spPr>
        <a:xfrm>
          <a:off x="4733926" y="8524875"/>
          <a:ext cx="2159000" cy="1619250"/>
        </a:xfrm>
        <a:prstGeom prst="rect">
          <a:avLst/>
        </a:prstGeom>
      </xdr:spPr>
    </xdr:pic>
    <xdr:clientData/>
  </xdr:twoCellAnchor>
  <xdr:twoCellAnchor editAs="oneCell">
    <xdr:from>
      <xdr:col>4</xdr:col>
      <xdr:colOff>476250</xdr:colOff>
      <xdr:row>19</xdr:row>
      <xdr:rowOff>9524</xdr:rowOff>
    </xdr:from>
    <xdr:to>
      <xdr:col>7</xdr:col>
      <xdr:colOff>685800</xdr:colOff>
      <xdr:row>27</xdr:row>
      <xdr:rowOff>114299</xdr:rowOff>
    </xdr:to>
    <xdr:pic>
      <xdr:nvPicPr>
        <xdr:cNvPr id="16" name="Imagen 15"/>
        <xdr:cNvPicPr>
          <a:picLocks noChangeAspect="1"/>
        </xdr:cNvPicPr>
      </xdr:nvPicPr>
      <xdr:blipFill>
        <a:blip xmlns:r="http://schemas.openxmlformats.org/officeDocument/2006/relationships" r:embed="rId6"/>
        <a:stretch>
          <a:fillRect/>
        </a:stretch>
      </xdr:blipFill>
      <xdr:spPr>
        <a:xfrm>
          <a:off x="4724400" y="6857999"/>
          <a:ext cx="2171700" cy="1628775"/>
        </a:xfrm>
        <a:prstGeom prst="rect">
          <a:avLst/>
        </a:prstGeom>
      </xdr:spPr>
    </xdr:pic>
    <xdr:clientData/>
  </xdr:twoCellAnchor>
  <xdr:twoCellAnchor editAs="oneCell">
    <xdr:from>
      <xdr:col>7</xdr:col>
      <xdr:colOff>781049</xdr:colOff>
      <xdr:row>19</xdr:row>
      <xdr:rowOff>26193</xdr:rowOff>
    </xdr:from>
    <xdr:to>
      <xdr:col>10</xdr:col>
      <xdr:colOff>209550</xdr:colOff>
      <xdr:row>27</xdr:row>
      <xdr:rowOff>109537</xdr:rowOff>
    </xdr:to>
    <xdr:pic>
      <xdr:nvPicPr>
        <xdr:cNvPr id="18" name="Imagen 17"/>
        <xdr:cNvPicPr>
          <a:picLocks noChangeAspect="1"/>
        </xdr:cNvPicPr>
      </xdr:nvPicPr>
      <xdr:blipFill>
        <a:blip xmlns:r="http://schemas.openxmlformats.org/officeDocument/2006/relationships" r:embed="rId7"/>
        <a:stretch>
          <a:fillRect/>
        </a:stretch>
      </xdr:blipFill>
      <xdr:spPr>
        <a:xfrm>
          <a:off x="6991349" y="6874668"/>
          <a:ext cx="2143126" cy="1607344"/>
        </a:xfrm>
        <a:prstGeom prst="rect">
          <a:avLst/>
        </a:prstGeom>
      </xdr:spPr>
    </xdr:pic>
    <xdr:clientData/>
  </xdr:twoCellAnchor>
  <xdr:twoCellAnchor editAs="oneCell">
    <xdr:from>
      <xdr:col>7</xdr:col>
      <xdr:colOff>793751</xdr:colOff>
      <xdr:row>27</xdr:row>
      <xdr:rowOff>152400</xdr:rowOff>
    </xdr:from>
    <xdr:to>
      <xdr:col>10</xdr:col>
      <xdr:colOff>212726</xdr:colOff>
      <xdr:row>36</xdr:row>
      <xdr:rowOff>38100</xdr:rowOff>
    </xdr:to>
    <xdr:pic>
      <xdr:nvPicPr>
        <xdr:cNvPr id="20" name="Imagen 19"/>
        <xdr:cNvPicPr>
          <a:picLocks noChangeAspect="1"/>
        </xdr:cNvPicPr>
      </xdr:nvPicPr>
      <xdr:blipFill>
        <a:blip xmlns:r="http://schemas.openxmlformats.org/officeDocument/2006/relationships" r:embed="rId8"/>
        <a:stretch>
          <a:fillRect/>
        </a:stretch>
      </xdr:blipFill>
      <xdr:spPr>
        <a:xfrm>
          <a:off x="7004051" y="8524875"/>
          <a:ext cx="2133600" cy="1600200"/>
        </a:xfrm>
        <a:prstGeom prst="rect">
          <a:avLst/>
        </a:prstGeom>
      </xdr:spPr>
    </xdr:pic>
    <xdr:clientData/>
  </xdr:twoCellAnchor>
  <xdr:twoCellAnchor editAs="oneCell">
    <xdr:from>
      <xdr:col>10</xdr:col>
      <xdr:colOff>327026</xdr:colOff>
      <xdr:row>27</xdr:row>
      <xdr:rowOff>152400</xdr:rowOff>
    </xdr:from>
    <xdr:to>
      <xdr:col>12</xdr:col>
      <xdr:colOff>641351</xdr:colOff>
      <xdr:row>36</xdr:row>
      <xdr:rowOff>66675</xdr:rowOff>
    </xdr:to>
    <xdr:pic>
      <xdr:nvPicPr>
        <xdr:cNvPr id="23" name="Imagen 22"/>
        <xdr:cNvPicPr>
          <a:picLocks noChangeAspect="1"/>
        </xdr:cNvPicPr>
      </xdr:nvPicPr>
      <xdr:blipFill>
        <a:blip xmlns:r="http://schemas.openxmlformats.org/officeDocument/2006/relationships" r:embed="rId9"/>
        <a:stretch>
          <a:fillRect/>
        </a:stretch>
      </xdr:blipFill>
      <xdr:spPr>
        <a:xfrm>
          <a:off x="9251951" y="8524875"/>
          <a:ext cx="2171700" cy="1628775"/>
        </a:xfrm>
        <a:prstGeom prst="rect">
          <a:avLst/>
        </a:prstGeom>
      </xdr:spPr>
    </xdr:pic>
    <xdr:clientData/>
  </xdr:twoCellAnchor>
  <xdr:twoCellAnchor editAs="oneCell">
    <xdr:from>
      <xdr:col>10</xdr:col>
      <xdr:colOff>314325</xdr:colOff>
      <xdr:row>19</xdr:row>
      <xdr:rowOff>9525</xdr:rowOff>
    </xdr:from>
    <xdr:to>
      <xdr:col>12</xdr:col>
      <xdr:colOff>628650</xdr:colOff>
      <xdr:row>27</xdr:row>
      <xdr:rowOff>114300</xdr:rowOff>
    </xdr:to>
    <xdr:pic>
      <xdr:nvPicPr>
        <xdr:cNvPr id="25" name="Imagen 24"/>
        <xdr:cNvPicPr>
          <a:picLocks noChangeAspect="1"/>
        </xdr:cNvPicPr>
      </xdr:nvPicPr>
      <xdr:blipFill>
        <a:blip xmlns:r="http://schemas.openxmlformats.org/officeDocument/2006/relationships" r:embed="rId10"/>
        <a:stretch>
          <a:fillRect/>
        </a:stretch>
      </xdr:blipFill>
      <xdr:spPr>
        <a:xfrm>
          <a:off x="9239250" y="6858000"/>
          <a:ext cx="2171700" cy="16287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view="pageBreakPreview" topLeftCell="A5" zoomScaleSheetLayoutView="100" workbookViewId="0">
      <selection activeCell="I18" sqref="I18:J18"/>
    </sheetView>
  </sheetViews>
  <sheetFormatPr baseColWidth="10" defaultRowHeight="15" x14ac:dyDescent="0.25"/>
  <cols>
    <col min="1" max="1" width="15.140625" customWidth="1"/>
    <col min="2" max="2" width="17.42578125" customWidth="1"/>
    <col min="3" max="3" width="15" customWidth="1"/>
    <col min="4" max="4" width="16.140625" customWidth="1"/>
    <col min="5" max="5" width="14.140625" customWidth="1"/>
    <col min="6" max="6" width="12.28515625" customWidth="1"/>
    <col min="7" max="7" width="3" customWidth="1"/>
    <col min="8" max="8" width="12.5703125" customWidth="1"/>
    <col min="9" max="9" width="15" customWidth="1"/>
    <col min="10" max="10" width="13.140625" customWidth="1"/>
    <col min="11" max="11" width="12.85546875" customWidth="1"/>
    <col min="12" max="12" width="15" customWidth="1"/>
    <col min="13" max="13" width="12.140625" customWidth="1"/>
  </cols>
  <sheetData>
    <row r="1" spans="1:13" ht="21" x14ac:dyDescent="0.35">
      <c r="A1" s="34" t="s">
        <v>27</v>
      </c>
      <c r="B1" s="34"/>
      <c r="C1" s="34"/>
      <c r="D1" s="34"/>
      <c r="E1" s="34"/>
      <c r="F1" s="34"/>
      <c r="G1" s="34"/>
      <c r="H1" s="34"/>
      <c r="I1" s="34"/>
      <c r="J1" s="34"/>
      <c r="K1" s="34"/>
      <c r="L1" s="34"/>
      <c r="M1" s="34"/>
    </row>
    <row r="2" spans="1:13" ht="15.75" x14ac:dyDescent="0.25">
      <c r="A2" s="38" t="s">
        <v>26</v>
      </c>
      <c r="B2" s="38"/>
      <c r="C2" s="38"/>
      <c r="D2" s="38"/>
      <c r="E2" s="38"/>
      <c r="F2" s="38"/>
      <c r="G2" s="38"/>
      <c r="H2" s="38"/>
      <c r="I2" s="38"/>
      <c r="J2" s="38"/>
      <c r="K2" s="38"/>
      <c r="L2" s="38"/>
      <c r="M2" s="38"/>
    </row>
    <row r="3" spans="1:13" ht="21" x14ac:dyDescent="0.35">
      <c r="A3" s="13"/>
      <c r="B3" s="13"/>
      <c r="C3" s="13"/>
      <c r="D3" s="13"/>
      <c r="E3" s="13"/>
      <c r="F3" s="13"/>
      <c r="G3" s="13"/>
      <c r="H3" s="13"/>
      <c r="I3" s="29"/>
      <c r="J3" s="13"/>
      <c r="K3" s="13"/>
      <c r="L3" s="13"/>
      <c r="M3" s="13"/>
    </row>
    <row r="4" spans="1:13" ht="51" customHeight="1" x14ac:dyDescent="0.25">
      <c r="A4" s="5" t="s">
        <v>0</v>
      </c>
      <c r="B4" s="35" t="s">
        <v>36</v>
      </c>
      <c r="C4" s="36"/>
      <c r="D4" s="36"/>
      <c r="E4" s="36"/>
      <c r="F4" s="36"/>
      <c r="G4" s="36"/>
      <c r="H4" s="36"/>
      <c r="I4" s="36"/>
      <c r="J4" s="36"/>
      <c r="K4" s="37"/>
      <c r="L4" s="14" t="s">
        <v>9</v>
      </c>
      <c r="M4" s="26" t="s">
        <v>33</v>
      </c>
    </row>
    <row r="5" spans="1:13" x14ac:dyDescent="0.25">
      <c r="A5" s="6"/>
      <c r="B5" s="8"/>
      <c r="C5" s="7"/>
      <c r="D5" s="7"/>
      <c r="E5" s="7"/>
      <c r="F5" s="7"/>
      <c r="G5" s="7"/>
      <c r="H5" s="7"/>
      <c r="I5" s="7"/>
      <c r="J5" s="7"/>
      <c r="K5" s="7"/>
      <c r="L5" s="7"/>
      <c r="M5" s="7"/>
    </row>
    <row r="6" spans="1:13" x14ac:dyDescent="0.25">
      <c r="A6" s="2" t="s">
        <v>1</v>
      </c>
      <c r="B6" s="9" t="s">
        <v>32</v>
      </c>
      <c r="C6" s="12" t="s">
        <v>10</v>
      </c>
      <c r="D6" s="50" t="s">
        <v>31</v>
      </c>
      <c r="E6" s="50"/>
      <c r="F6" s="50"/>
      <c r="G6" s="50"/>
      <c r="H6" s="50"/>
      <c r="I6" s="50"/>
      <c r="J6" s="50"/>
      <c r="K6" s="50"/>
    </row>
    <row r="7" spans="1:13" x14ac:dyDescent="0.25">
      <c r="A7" s="2"/>
      <c r="B7" s="10"/>
      <c r="C7" s="4"/>
      <c r="D7" s="11"/>
    </row>
    <row r="8" spans="1:13" x14ac:dyDescent="0.25">
      <c r="A8" s="2" t="s">
        <v>8</v>
      </c>
      <c r="B8" s="49" t="s">
        <v>30</v>
      </c>
      <c r="C8" s="49"/>
      <c r="D8" s="49"/>
      <c r="E8" s="49"/>
      <c r="F8" s="49"/>
      <c r="G8" s="49"/>
    </row>
    <row r="9" spans="1:13" x14ac:dyDescent="0.25">
      <c r="A9" s="2"/>
      <c r="B9" s="1"/>
      <c r="H9" s="29"/>
    </row>
    <row r="10" spans="1:13" ht="48" customHeight="1" x14ac:dyDescent="0.25">
      <c r="A10" s="2" t="s">
        <v>4</v>
      </c>
      <c r="B10" s="30">
        <v>45883130.799999997</v>
      </c>
      <c r="C10" s="3" t="s">
        <v>2</v>
      </c>
      <c r="D10" s="30">
        <v>21043130.800000001</v>
      </c>
      <c r="E10" s="3" t="s">
        <v>3</v>
      </c>
      <c r="F10" s="39" t="s">
        <v>34</v>
      </c>
      <c r="G10" s="40"/>
      <c r="H10" s="41"/>
      <c r="I10" s="3" t="s">
        <v>5</v>
      </c>
      <c r="J10" s="32" t="s">
        <v>35</v>
      </c>
      <c r="K10" s="3" t="s">
        <v>6</v>
      </c>
      <c r="L10" s="30">
        <v>5427497.8399999999</v>
      </c>
      <c r="M10" s="16" t="s">
        <v>7</v>
      </c>
    </row>
    <row r="11" spans="1:13" x14ac:dyDescent="0.25">
      <c r="J11" s="33" t="s">
        <v>42</v>
      </c>
    </row>
    <row r="12" spans="1:13" x14ac:dyDescent="0.25">
      <c r="A12" s="12" t="s">
        <v>11</v>
      </c>
      <c r="B12" s="25">
        <v>2</v>
      </c>
      <c r="C12" t="s">
        <v>29</v>
      </c>
      <c r="D12" t="s">
        <v>21</v>
      </c>
    </row>
    <row r="14" spans="1:13" x14ac:dyDescent="0.25">
      <c r="B14" s="42" t="s">
        <v>25</v>
      </c>
      <c r="C14" s="43"/>
      <c r="D14" s="42" t="s">
        <v>14</v>
      </c>
      <c r="E14" s="43"/>
      <c r="F14" s="42" t="s">
        <v>15</v>
      </c>
      <c r="G14" s="44"/>
      <c r="H14" s="43"/>
      <c r="I14" s="42" t="s">
        <v>17</v>
      </c>
      <c r="J14" s="43"/>
      <c r="K14" s="42" t="s">
        <v>16</v>
      </c>
      <c r="L14" s="43"/>
    </row>
    <row r="15" spans="1:13" x14ac:dyDescent="0.25">
      <c r="B15" s="15" t="s">
        <v>12</v>
      </c>
      <c r="C15" s="15" t="s">
        <v>13</v>
      </c>
      <c r="D15" s="15" t="s">
        <v>12</v>
      </c>
      <c r="E15" s="15" t="s">
        <v>13</v>
      </c>
      <c r="F15" s="15" t="s">
        <v>12</v>
      </c>
      <c r="G15" s="42" t="s">
        <v>13</v>
      </c>
      <c r="H15" s="43"/>
      <c r="I15" s="15" t="s">
        <v>12</v>
      </c>
      <c r="J15" s="17" t="s">
        <v>13</v>
      </c>
      <c r="K15" s="15" t="s">
        <v>12</v>
      </c>
      <c r="L15" s="15" t="s">
        <v>13</v>
      </c>
    </row>
    <row r="16" spans="1:13" x14ac:dyDescent="0.25">
      <c r="A16" s="12" t="s">
        <v>18</v>
      </c>
      <c r="B16" s="20">
        <v>0.18</v>
      </c>
      <c r="C16" s="20">
        <v>1</v>
      </c>
      <c r="D16" s="20">
        <v>0.4</v>
      </c>
      <c r="E16" s="20">
        <v>0</v>
      </c>
      <c r="F16" s="20">
        <v>0.35</v>
      </c>
      <c r="G16" s="45">
        <v>0</v>
      </c>
      <c r="H16" s="46"/>
      <c r="I16" s="20">
        <v>0</v>
      </c>
      <c r="J16" s="20">
        <v>0</v>
      </c>
      <c r="K16" s="20">
        <f>B16+D16+F16+I16</f>
        <v>0.93</v>
      </c>
      <c r="L16" s="20">
        <f>C16+E16+G16+J16</f>
        <v>1</v>
      </c>
    </row>
    <row r="17" spans="1:12" x14ac:dyDescent="0.25">
      <c r="A17" s="12" t="s">
        <v>19</v>
      </c>
      <c r="B17" s="19"/>
      <c r="C17" s="31"/>
      <c r="D17" s="19">
        <v>1</v>
      </c>
      <c r="E17" s="24">
        <f>L10</f>
        <v>5427497.8399999999</v>
      </c>
      <c r="F17" s="19"/>
      <c r="G17" s="47"/>
      <c r="H17" s="48"/>
      <c r="I17" s="19"/>
      <c r="J17" s="22"/>
      <c r="K17" s="23">
        <f>B17+D17+F17+I17</f>
        <v>1</v>
      </c>
      <c r="L17" s="21">
        <f>C17+E17+G17+J17</f>
        <v>5427497.8399999999</v>
      </c>
    </row>
    <row r="18" spans="1:12" ht="138" customHeight="1" x14ac:dyDescent="0.25">
      <c r="A18" s="18" t="s">
        <v>20</v>
      </c>
      <c r="B18" s="54" t="s">
        <v>38</v>
      </c>
      <c r="C18" s="54"/>
      <c r="D18" s="55" t="s">
        <v>40</v>
      </c>
      <c r="E18" s="55"/>
      <c r="F18" s="55" t="s">
        <v>41</v>
      </c>
      <c r="G18" s="55"/>
      <c r="H18" s="55"/>
      <c r="I18" s="55" t="s">
        <v>28</v>
      </c>
      <c r="J18" s="55"/>
      <c r="K18" s="55" t="s">
        <v>43</v>
      </c>
      <c r="L18" s="55"/>
    </row>
    <row r="19" spans="1:12" ht="64.5" customHeight="1" x14ac:dyDescent="0.25">
      <c r="A19" s="18" t="s">
        <v>22</v>
      </c>
      <c r="B19" s="51" t="s">
        <v>39</v>
      </c>
      <c r="C19" s="52"/>
      <c r="D19" s="52"/>
      <c r="E19" s="52"/>
      <c r="F19" s="52"/>
      <c r="G19" s="52"/>
      <c r="H19" s="52"/>
      <c r="I19" s="52"/>
      <c r="J19" s="52"/>
      <c r="K19" s="52"/>
      <c r="L19" s="53"/>
    </row>
    <row r="21" spans="1:12" x14ac:dyDescent="0.25">
      <c r="A21" s="12" t="s">
        <v>23</v>
      </c>
    </row>
    <row r="37" spans="1:2" x14ac:dyDescent="0.25">
      <c r="A37" s="28" t="s">
        <v>24</v>
      </c>
      <c r="B37" s="27" t="s">
        <v>37</v>
      </c>
    </row>
  </sheetData>
  <mergeCells count="20">
    <mergeCell ref="B19:L19"/>
    <mergeCell ref="B18:C18"/>
    <mergeCell ref="D18:E18"/>
    <mergeCell ref="F18:H18"/>
    <mergeCell ref="I18:J18"/>
    <mergeCell ref="K18:L18"/>
    <mergeCell ref="G15:H15"/>
    <mergeCell ref="G16:H16"/>
    <mergeCell ref="G17:H17"/>
    <mergeCell ref="B8:G8"/>
    <mergeCell ref="D6:K6"/>
    <mergeCell ref="A1:M1"/>
    <mergeCell ref="B4:K4"/>
    <mergeCell ref="A2:M2"/>
    <mergeCell ref="F10:H10"/>
    <mergeCell ref="B14:C14"/>
    <mergeCell ref="D14:E14"/>
    <mergeCell ref="F14:H14"/>
    <mergeCell ref="I14:J14"/>
    <mergeCell ref="K14:L14"/>
  </mergeCells>
  <printOptions horizontalCentered="1"/>
  <pageMargins left="0.70866141732283472" right="0.70866141732283472" top="0.35433070866141736" bottom="0.35433070866141736" header="0.31496062992125984" footer="0.51181102362204722"/>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vt:lpstr>
      <vt:lpstr>REPORTE!Área_de_impresión</vt:lpstr>
      <vt:lpstr>REPORTE!Títulos_a_imprimir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officedepot60404</dc:creator>
  <cp:lastModifiedBy>gilberto.sepulveda</cp:lastModifiedBy>
  <cp:lastPrinted>2016-04-20T16:25:08Z</cp:lastPrinted>
  <dcterms:created xsi:type="dcterms:W3CDTF">2015-10-07T21:42:47Z</dcterms:created>
  <dcterms:modified xsi:type="dcterms:W3CDTF">2016-11-11T20:32:15Z</dcterms:modified>
</cp:coreProperties>
</file>