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2018\"/>
    </mc:Choice>
  </mc:AlternateContent>
  <bookViews>
    <workbookView xWindow="0" yWindow="0" windowWidth="21570" windowHeight="8145" tabRatio="829" activeTab="1"/>
  </bookViews>
  <sheets>
    <sheet name="Portada" sheetId="1" r:id="rId1"/>
    <sheet name="ReporteTrimestral" sheetId="2" r:id="rId2"/>
  </sheets>
  <definedNames>
    <definedName name="_xlnm.Print_Area" localSheetId="0">Portada!$B$2:$N$14</definedName>
    <definedName name="_xlnm.Print_Area" localSheetId="1">ReporteTrimestral!$B$2:$AE$40</definedName>
    <definedName name="_xlnm.Print_Titles" localSheetId="1">ReporteTrimestral!$1:$11</definedName>
  </definedNames>
  <calcPr calcId="152511"/>
</workbook>
</file>

<file path=xl/calcChain.xml><?xml version="1.0" encoding="utf-8"?>
<calcChain xmlns="http://schemas.openxmlformats.org/spreadsheetml/2006/main">
  <c r="Y38" i="2" l="1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</calcChain>
</file>

<file path=xl/sharedStrings.xml><?xml version="1.0" encoding="utf-8"?>
<sst xmlns="http://schemas.openxmlformats.org/spreadsheetml/2006/main" count="517" uniqueCount="157">
  <si>
    <t>Informes sobre la Situación Económica, las Finanzas Públicas y la Deuda Pública</t>
  </si>
  <si>
    <t xml:space="preserve">      Segundo Trimestre    2018</t>
  </si>
  <si>
    <t>Proyectos Reportados</t>
  </si>
  <si>
    <t>Municipios Reportados</t>
  </si>
  <si>
    <t>Total de Municipios</t>
  </si>
  <si>
    <t>Chihuahua</t>
  </si>
  <si>
    <t xml:space="preserve"> Informes sobre la Situación Económica, las Finanzas Públicas y la Deuda Pública</t>
  </si>
  <si>
    <t>Total: 28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</si>
  <si>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</si>
  <si>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</si>
  <si>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</si>
  <si>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</si>
  <si>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</si>
  <si>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</si>
  <si>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</si>
  <si>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</si>
  <si>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</si>
  <si>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</si>
  <si>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</si>
  <si>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</si>
  <si>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</si>
  <si>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</si>
  <si>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</si>
  <si>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</si>
  <si>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</si>
  <si>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</si>
  <si>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</si>
  <si>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Presupuesto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</si>
  <si>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</si>
  <si>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</si>
  <si>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</si>
  <si>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</si>
  <si>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</si>
  <si>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</si>
  <si>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</si>
  <si>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</si>
  <si>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</si>
  <si>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</si>
  <si>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</si>
  <si>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</si>
  <si>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CHH00180101079089</t>
  </si>
  <si>
    <t xml:space="preserve"> Suministro Y Aplicación De Mezcla Asfaltica Caliente </t>
  </si>
  <si>
    <t xml:space="preserve"> 2018OP000029 </t>
  </si>
  <si>
    <t>Urbano</t>
  </si>
  <si>
    <t>Aportaciones Federales</t>
  </si>
  <si>
    <t>I005 FORTAMUN</t>
  </si>
  <si>
    <t/>
  </si>
  <si>
    <t>33-Aportaciones Federales para Entidades Federativas y Municipios</t>
  </si>
  <si>
    <t xml:space="preserve"> DIRECCION DE OBRAS PUBLICAS MUNICIPIO DE CHIHUAHUA </t>
  </si>
  <si>
    <t>Urbanización</t>
  </si>
  <si>
    <t>En Ejecución</t>
  </si>
  <si>
    <t>2018</t>
  </si>
  <si>
    <t>Metros cúbicos</t>
  </si>
  <si>
    <t>Financiera:  / Física:  / Registro: SISTEMA: Pasa al siguiente nivel.</t>
  </si>
  <si>
    <t>CHH00180101079091</t>
  </si>
  <si>
    <t xml:space="preserve"> Suministro Y Aplicación De Microcarpeta En Av. Tecnologico Sur-Norte(16300m2) </t>
  </si>
  <si>
    <t xml:space="preserve"> 2018OP000031 </t>
  </si>
  <si>
    <t>Metros Cuadrados</t>
  </si>
  <si>
    <t>CHH00180101079092</t>
  </si>
  <si>
    <t xml:space="preserve"> Suministro Y Aplicación De Mezcla Asfaltica Caliente Para Utilizarse En El Bacheo De Calles Y Avenidas Del Municipio De Chihuahua </t>
  </si>
  <si>
    <t xml:space="preserve"> 2018OP000032 </t>
  </si>
  <si>
    <t>CHH00180101079095</t>
  </si>
  <si>
    <t xml:space="preserve"> Adquisicion De Mobiliario Para Nuevo Edificio De Tesoreria </t>
  </si>
  <si>
    <t xml:space="preserve"> 2018TE000001 </t>
  </si>
  <si>
    <t xml:space="preserve"> TESORERIA MUNICIPAL MUNICIPIO DE CHIHUAHUA </t>
  </si>
  <si>
    <t>Otros Proyectos</t>
  </si>
  <si>
    <t>Piezas</t>
  </si>
  <si>
    <t>CHH00180101079097</t>
  </si>
  <si>
    <t xml:space="preserve"> Adquisicion De Equipo De Transporte </t>
  </si>
  <si>
    <t xml:space="preserve"> 2018DR000061 </t>
  </si>
  <si>
    <t xml:space="preserve"> DIRECCION DE DESARROLLORURAL MUNICIPIO DE CHIHUAHUA </t>
  </si>
  <si>
    <t>CHH00180101079099</t>
  </si>
  <si>
    <t xml:space="preserve"> Adquisicion De Equipo De Computo Tesoreria Municipal </t>
  </si>
  <si>
    <t xml:space="preserve"> 2018TE000002 </t>
  </si>
  <si>
    <t>CHH00180101079100</t>
  </si>
  <si>
    <t xml:space="preserve"> Adquisicion De Radios Portatiles Para La Coordinacion De Proteccion Civil </t>
  </si>
  <si>
    <t xml:space="preserve"> 2018SA000013 </t>
  </si>
  <si>
    <t xml:space="preserve"> SECRETARIA MUNICIPIO DE CHIHUAHUA </t>
  </si>
  <si>
    <t>Seguridad</t>
  </si>
  <si>
    <t>CHH00180101079101</t>
  </si>
  <si>
    <t xml:space="preserve"> Adquisicion De Camaras Forograficas Para Tesoreria Muniicpal </t>
  </si>
  <si>
    <t xml:space="preserve"> 2018TE000004 </t>
  </si>
  <si>
    <t>CHH00180101079102</t>
  </si>
  <si>
    <t xml:space="preserve"> Adquisicion De Equipos De Telecomunicacion Para La Coordinacion De Proteccion Civil </t>
  </si>
  <si>
    <t xml:space="preserve"> 2018SA000015 </t>
  </si>
  <si>
    <t>CHH00180201131545</t>
  </si>
  <si>
    <t xml:space="preserve"> Suministro Y Aplicación De Pintura En Avenidas Que Han Sido Rehabilitadas En La Ciudad </t>
  </si>
  <si>
    <t xml:space="preserve"> 2018OP000061 </t>
  </si>
  <si>
    <t>Metros lineales</t>
  </si>
  <si>
    <t>CHH00180201131547</t>
  </si>
  <si>
    <t xml:space="preserve"> Adquisicion De Desbrazadoras Para Mantenimiento De Parques Y Jardines </t>
  </si>
  <si>
    <t xml:space="preserve"> 2018MU000018 </t>
  </si>
  <si>
    <t xml:space="preserve"> DIRECCION DE MANTENIMIENTO URBANO MUNICIPIO DE CHIHUAHUA </t>
  </si>
  <si>
    <t>CHH00180201131553</t>
  </si>
  <si>
    <t xml:space="preserve"> Suminstro E Instalacion De Ring De Box, Pintura Y Puertas Para Gimnasio De Box </t>
  </si>
  <si>
    <t xml:space="preserve"> 2018AT000028 -2018AT000030 </t>
  </si>
  <si>
    <t xml:space="preserve"> DIRECCION DESARROLLO HUMANO MUNICIPIO DE CHIHUAHUA </t>
  </si>
  <si>
    <t>Deporte</t>
  </si>
  <si>
    <t>CHH00180201131558</t>
  </si>
  <si>
    <t xml:space="preserve"> Adquisicion De Equipo De Computo Presidencia Municipal Y Control Interno </t>
  </si>
  <si>
    <t xml:space="preserve"> 2018DS000001-2018DS000002 </t>
  </si>
  <si>
    <t>CHH00180201132758</t>
  </si>
  <si>
    <t xml:space="preserve"> Segunda Asignacion Construccion De Carril Lateral En Carr Panamericana De Norte A Sur, A Partir De La Av. Guilleromo Prieto Lujan 0 000-0 712 </t>
  </si>
  <si>
    <t xml:space="preserve"> 2017OP000198 II</t>
  </si>
  <si>
    <t>CHH00180201132762</t>
  </si>
  <si>
    <t xml:space="preserve"> Adquisicion Demotobombas Para Tractocamiones De Cisterna </t>
  </si>
  <si>
    <t xml:space="preserve"> 2018MU000025 </t>
  </si>
  <si>
    <t>CHH00180201132765</t>
  </si>
  <si>
    <t xml:space="preserve"> Adquisicion De Radios De Comunicación Portatiles Para El Personal Operativo De La Direccion De Mantenimiento Urbano </t>
  </si>
  <si>
    <t xml:space="preserve"> 2018MU000024 </t>
  </si>
  <si>
    <t>CHH16170200905137</t>
  </si>
  <si>
    <t>Construccion De La Prolongacion De La Av. Homero</t>
  </si>
  <si>
    <t>2017OP000205</t>
  </si>
  <si>
    <t>2016</t>
  </si>
  <si>
    <t>Metros</t>
  </si>
  <si>
    <t>CHH18180101067005</t>
  </si>
  <si>
    <t xml:space="preserve"> Ampliacioin Centro Comunitario Vida Digna </t>
  </si>
  <si>
    <t xml:space="preserve"> 2018AT000014 </t>
  </si>
  <si>
    <t>Asistencia Social</t>
  </si>
  <si>
    <t>CHH18180101067006</t>
  </si>
  <si>
    <t xml:space="preserve"> Construccion De Centro Comunitario El Torreon </t>
  </si>
  <si>
    <t xml:space="preserve"> 2018AT000015 </t>
  </si>
  <si>
    <t>CHH18180101067008</t>
  </si>
  <si>
    <t xml:space="preserve"> Ampliacion De Centro Comunitario Club Del Abuelo Genaro Vazquez </t>
  </si>
  <si>
    <t xml:space="preserve"> 2018AT000016 </t>
  </si>
  <si>
    <t>CHH18180101067013</t>
  </si>
  <si>
    <t xml:space="preserve"> Remodelacion De Parque Ignacio Allende </t>
  </si>
  <si>
    <t xml:space="preserve"> 2017OP000243 </t>
  </si>
  <si>
    <t>Otros</t>
  </si>
  <si>
    <t>Financiera:  / Física: META ES OBRA / Registro: SISTEMA: Pasa al siguiente nivel.</t>
  </si>
  <si>
    <t>CHH18180101067016</t>
  </si>
  <si>
    <t xml:space="preserve"> Construccion De Puentes En Fraccionamiento Santa Clara </t>
  </si>
  <si>
    <t xml:space="preserve"> 2018OP000026 </t>
  </si>
  <si>
    <t>CHH18180101067019</t>
  </si>
  <si>
    <t xml:space="preserve"> Const. Estaciones De Reciclaje De Residuos No Peligrosos Y De Modulos De Papeleras De Acopio De Basura Generada Por Los Peatones En Diversos Puntos De La Ciudad </t>
  </si>
  <si>
    <t xml:space="preserve"> 2018SP000006 </t>
  </si>
  <si>
    <t xml:space="preserve"> DIRECCION DE SERVICIOS PUBLICAS MUNICIPIO DE CHIHUAHUA </t>
  </si>
  <si>
    <t>Agua y saneamiento</t>
  </si>
  <si>
    <t>CHH18180101067024</t>
  </si>
  <si>
    <t xml:space="preserve"> Implementar El Programa De Tapiado Y/O Demolicion De Fincas Abandonadas En Colonias De La Ciudad De Chihuahua </t>
  </si>
  <si>
    <t xml:space="preserve"> 2018DU000006 </t>
  </si>
  <si>
    <t xml:space="preserve"> DIRECCION DE DESARROLLO URBANO MUNICIPIO DE CHIHUAHUA </t>
  </si>
  <si>
    <t>Lote</t>
  </si>
  <si>
    <t>CHH18180101067026</t>
  </si>
  <si>
    <t xml:space="preserve"> Adquisicion De Equipo Para Programa De Señalizacion Domiciliaria </t>
  </si>
  <si>
    <t xml:space="preserve"> 2018DU000004 </t>
  </si>
  <si>
    <t>CHH18180101067028</t>
  </si>
  <si>
    <t xml:space="preserve"> Suministro E Instalacion De Mobiliario Para Parques Y Areas Verdes </t>
  </si>
  <si>
    <t xml:space="preserve"> 2018AT000002 </t>
  </si>
  <si>
    <t>CHH18180101067031</t>
  </si>
  <si>
    <t xml:space="preserve"> Arrendamiento De 400hrs. De Operación En El Relleno Sanitario </t>
  </si>
  <si>
    <t xml:space="preserve"> 2018SP000001 </t>
  </si>
  <si>
    <t>Financiera:  / Física: META 400HRSMAQUINA / Registro: SISTEMA: Pasa al siguiente nivel.</t>
  </si>
  <si>
    <t>CHH18180101067033</t>
  </si>
  <si>
    <t xml:space="preserve"> Servicio De Laboratorio De Calidad De Las Obras A Ejecutar En El Ejercicio 2018 Ii </t>
  </si>
  <si>
    <t xml:space="preserve"> 2018OP000001 </t>
  </si>
  <si>
    <t>Estudio de preinversión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</si>
</sst>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4">
    <font>
      <sz val="10"/>
      <name val="Adobe Caslon Pro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9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28</v>
      </c>
      <c r="H8" s="8">
        <v>1</v>
      </c>
      <c r="J8" s="8">
        <v>68</v>
      </c>
      <c r="K8" s="9"/>
    </row>
    <row r="9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  <pageSetUpPr fitToPage="1"/>
  </sheetPr>
  <dimension ref="A1:AF38"/>
  <sheetViews>
    <sheetView showGridLines="0" tabSelected="1" view="pageBreakPreview" topLeftCell="A22" zoomScale="80" zoomScaleNormal="80" zoomScaleSheetLayoutView="80" workbookViewId="0">
      <selection activeCell="M11" sqref="M11"/>
    </sheetView>
  </sheetViews>
  <sheetFormatPr baseColWidth="10" defaultRowHeight="12.75"/>
  <cols>
    <col min="1" max="1" width="4" style="10" customWidth="1"/>
    <col min="2" max="2" width="1.42578125" style="10" customWidth="1"/>
    <col min="3" max="3" width="25.85546875" style="10" bestFit="1" customWidth="1"/>
    <col min="4" max="4" width="41.710937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1.140625" style="10" bestFit="1" customWidth="1"/>
    <col min="12" max="12" width="30.140625" style="10" customWidth="1"/>
    <col min="13" max="14" width="42.85546875" style="10" bestFit="1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63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49.5" customHeight="1">
      <c r="B3" s="12"/>
      <c r="C3" s="46" t="s">
        <v>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3"/>
      <c r="O3" s="13"/>
      <c r="P3" s="13"/>
      <c r="Q3" s="13"/>
      <c r="R3" s="13"/>
      <c r="S3" s="13"/>
      <c r="T3" s="13"/>
      <c r="U3" s="13"/>
      <c r="V3" s="13"/>
      <c r="W3" s="14"/>
      <c r="X3" s="15"/>
      <c r="Y3" s="14"/>
      <c r="Z3" s="14"/>
      <c r="AC3" s="14"/>
      <c r="AD3" s="44" t="s">
        <v>1</v>
      </c>
      <c r="AE3" s="44"/>
      <c r="AF3" s="14"/>
    </row>
    <row r="4" spans="2:32" ht="3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.2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2:32" ht="7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15" customHeight="1">
      <c r="B7" s="19"/>
      <c r="C7" s="20" t="s">
        <v>7</v>
      </c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 ht="7.5" customHeight="1">
      <c r="B8" s="19"/>
      <c r="C8" s="16"/>
      <c r="D8" s="16"/>
      <c r="E8" s="16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  <c r="Y8" s="22"/>
      <c r="Z8" s="22"/>
      <c r="AA8" s="19"/>
      <c r="AB8" s="19"/>
      <c r="AC8" s="19"/>
      <c r="AD8" s="19"/>
      <c r="AE8" s="19"/>
      <c r="AF8" s="19"/>
    </row>
    <row r="9" spans="2:32" ht="21" customHeight="1" thickBot="1">
      <c r="B9" s="19"/>
      <c r="C9" s="47" t="s">
        <v>8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 t="s">
        <v>9</v>
      </c>
      <c r="R9" s="50"/>
      <c r="S9" s="50"/>
      <c r="T9" s="50"/>
      <c r="U9" s="50"/>
      <c r="V9" s="50"/>
      <c r="W9" s="50"/>
      <c r="X9" s="50"/>
      <c r="Y9" s="50"/>
      <c r="Z9" s="51"/>
      <c r="AA9" s="52" t="s">
        <v>10</v>
      </c>
      <c r="AB9" s="53"/>
      <c r="AC9" s="53"/>
      <c r="AD9" s="54"/>
      <c r="AE9" s="55" t="s">
        <v>11</v>
      </c>
      <c r="AF9" s="19"/>
    </row>
    <row r="10" spans="2:32" s="23" customFormat="1" ht="38.25" customHeight="1" thickBot="1">
      <c r="B10" s="24"/>
      <c r="C10" s="25" t="s">
        <v>12</v>
      </c>
      <c r="D10" s="26" t="s">
        <v>13</v>
      </c>
      <c r="E10" s="26" t="s">
        <v>14</v>
      </c>
      <c r="F10" s="26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20</v>
      </c>
      <c r="L10" s="27" t="s">
        <v>21</v>
      </c>
      <c r="M10" s="26" t="s">
        <v>22</v>
      </c>
      <c r="N10" s="26" t="s">
        <v>23</v>
      </c>
      <c r="O10" s="26" t="s">
        <v>24</v>
      </c>
      <c r="P10" s="26" t="s">
        <v>25</v>
      </c>
      <c r="Q10" s="26" t="s">
        <v>26</v>
      </c>
      <c r="R10" s="26" t="s">
        <v>27</v>
      </c>
      <c r="S10" s="26" t="s">
        <v>28</v>
      </c>
      <c r="T10" s="27" t="s">
        <v>29</v>
      </c>
      <c r="U10" s="26" t="s">
        <v>30</v>
      </c>
      <c r="V10" s="26" t="s">
        <v>31</v>
      </c>
      <c r="W10" s="26" t="s">
        <v>32</v>
      </c>
      <c r="X10" s="26" t="s">
        <v>33</v>
      </c>
      <c r="Y10" s="26" t="s">
        <v>34</v>
      </c>
      <c r="Z10" s="26" t="s">
        <v>35</v>
      </c>
      <c r="AA10" s="26" t="s">
        <v>36</v>
      </c>
      <c r="AB10" s="26" t="s">
        <v>37</v>
      </c>
      <c r="AC10" s="26" t="s">
        <v>38</v>
      </c>
      <c r="AD10" s="26" t="s">
        <v>39</v>
      </c>
      <c r="AE10" s="55"/>
      <c r="AF10" s="24"/>
    </row>
    <row r="11" spans="2:32" ht="60.75">
      <c r="B11" s="19"/>
      <c r="C11" s="28" t="s">
        <v>40</v>
      </c>
      <c r="D11" s="29" t="s">
        <v>41</v>
      </c>
      <c r="E11" s="30" t="s">
        <v>42</v>
      </c>
      <c r="F11" s="30" t="s">
        <v>5</v>
      </c>
      <c r="G11" s="30" t="s">
        <v>5</v>
      </c>
      <c r="H11" s="31" t="s">
        <v>5</v>
      </c>
      <c r="I11" s="31" t="s">
        <v>43</v>
      </c>
      <c r="J11" s="6" t="s">
        <v>44</v>
      </c>
      <c r="K11" s="31" t="s">
        <v>45</v>
      </c>
      <c r="L11" s="32" t="s">
        <v>46</v>
      </c>
      <c r="M11" s="6" t="s">
        <v>47</v>
      </c>
      <c r="N11" s="6" t="s">
        <v>48</v>
      </c>
      <c r="O11" s="31" t="s">
        <v>49</v>
      </c>
      <c r="P11" s="32" t="s">
        <v>50</v>
      </c>
      <c r="Q11" s="32" t="s">
        <v>51</v>
      </c>
      <c r="R11" s="31">
        <v>1798283.69</v>
      </c>
      <c r="S11" s="31">
        <v>1798283.69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3">
        <f t="shared" ref="Y11:Y38" si="0">IF(ISERROR(W11/S11),0,((W11/S11)*100))</f>
        <v>0</v>
      </c>
      <c r="Z11" s="32">
        <v>0</v>
      </c>
      <c r="AA11" s="32" t="s">
        <v>52</v>
      </c>
      <c r="AB11" s="34">
        <v>85000</v>
      </c>
      <c r="AC11" s="33">
        <v>0</v>
      </c>
      <c r="AD11" s="33">
        <v>0</v>
      </c>
      <c r="AE11" s="35" t="s">
        <v>53</v>
      </c>
      <c r="AF11" s="19"/>
    </row>
    <row r="12" spans="2:32" ht="60.75">
      <c r="B12" s="19"/>
      <c r="C12" s="36" t="s">
        <v>54</v>
      </c>
      <c r="D12" s="36" t="s">
        <v>55</v>
      </c>
      <c r="E12" s="37" t="s">
        <v>56</v>
      </c>
      <c r="F12" s="37" t="s">
        <v>5</v>
      </c>
      <c r="G12" s="37" t="s">
        <v>5</v>
      </c>
      <c r="H12" s="38" t="s">
        <v>5</v>
      </c>
      <c r="I12" s="38" t="s">
        <v>43</v>
      </c>
      <c r="J12" s="39" t="s">
        <v>44</v>
      </c>
      <c r="K12" s="38" t="s">
        <v>45</v>
      </c>
      <c r="L12" s="40" t="s">
        <v>46</v>
      </c>
      <c r="M12" s="38" t="s">
        <v>47</v>
      </c>
      <c r="N12" s="38" t="s">
        <v>48</v>
      </c>
      <c r="O12" s="38" t="s">
        <v>49</v>
      </c>
      <c r="P12" s="40" t="s">
        <v>50</v>
      </c>
      <c r="Q12" s="40" t="s">
        <v>51</v>
      </c>
      <c r="R12" s="38">
        <v>1460643</v>
      </c>
      <c r="S12" s="38">
        <v>1460643</v>
      </c>
      <c r="T12" s="38">
        <v>1455565.1</v>
      </c>
      <c r="U12" s="38">
        <v>1455565.1</v>
      </c>
      <c r="V12" s="38">
        <v>1455565.1</v>
      </c>
      <c r="W12" s="38">
        <v>1455565.1</v>
      </c>
      <c r="X12" s="38">
        <v>1455565.1</v>
      </c>
      <c r="Y12" s="41">
        <f t="shared" si="0"/>
        <v>99.652351738241322</v>
      </c>
      <c r="Z12" s="40">
        <v>0</v>
      </c>
      <c r="AA12" s="40" t="s">
        <v>57</v>
      </c>
      <c r="AB12" s="34">
        <v>20000</v>
      </c>
      <c r="AC12" s="41">
        <v>0</v>
      </c>
      <c r="AD12" s="41">
        <v>100</v>
      </c>
      <c r="AE12" s="42" t="s">
        <v>53</v>
      </c>
      <c r="AF12" s="19"/>
    </row>
    <row r="13" spans="2:32" ht="60.75">
      <c r="B13" s="19"/>
      <c r="C13" s="36" t="s">
        <v>58</v>
      </c>
      <c r="D13" s="36" t="s">
        <v>59</v>
      </c>
      <c r="E13" s="37" t="s">
        <v>60</v>
      </c>
      <c r="F13" s="37" t="s">
        <v>5</v>
      </c>
      <c r="G13" s="37" t="s">
        <v>5</v>
      </c>
      <c r="H13" s="38" t="s">
        <v>5</v>
      </c>
      <c r="I13" s="38" t="s">
        <v>43</v>
      </c>
      <c r="J13" s="39" t="s">
        <v>44</v>
      </c>
      <c r="K13" s="38" t="s">
        <v>45</v>
      </c>
      <c r="L13" s="40" t="s">
        <v>46</v>
      </c>
      <c r="M13" s="38" t="s">
        <v>47</v>
      </c>
      <c r="N13" s="38" t="s">
        <v>48</v>
      </c>
      <c r="O13" s="38" t="s">
        <v>49</v>
      </c>
      <c r="P13" s="40" t="s">
        <v>50</v>
      </c>
      <c r="Q13" s="40" t="s">
        <v>51</v>
      </c>
      <c r="R13" s="38">
        <v>3052656</v>
      </c>
      <c r="S13" s="38">
        <v>3052656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41">
        <f t="shared" si="0"/>
        <v>0</v>
      </c>
      <c r="Z13" s="40">
        <v>0</v>
      </c>
      <c r="AA13" s="40" t="s">
        <v>52</v>
      </c>
      <c r="AB13" s="34">
        <v>87000</v>
      </c>
      <c r="AC13" s="41">
        <v>0</v>
      </c>
      <c r="AD13" s="41">
        <v>0</v>
      </c>
      <c r="AE13" s="42" t="s">
        <v>53</v>
      </c>
      <c r="AF13" s="19"/>
    </row>
    <row r="14" spans="2:32" ht="60.75">
      <c r="B14" s="19"/>
      <c r="C14" s="36" t="s">
        <v>61</v>
      </c>
      <c r="D14" s="36" t="s">
        <v>62</v>
      </c>
      <c r="E14" s="37" t="s">
        <v>63</v>
      </c>
      <c r="F14" s="37" t="s">
        <v>5</v>
      </c>
      <c r="G14" s="37" t="s">
        <v>5</v>
      </c>
      <c r="H14" s="38" t="s">
        <v>5</v>
      </c>
      <c r="I14" s="38" t="s">
        <v>43</v>
      </c>
      <c r="J14" s="39" t="s">
        <v>44</v>
      </c>
      <c r="K14" s="38" t="s">
        <v>45</v>
      </c>
      <c r="L14" s="40" t="s">
        <v>46</v>
      </c>
      <c r="M14" s="38" t="s">
        <v>47</v>
      </c>
      <c r="N14" s="38" t="s">
        <v>64</v>
      </c>
      <c r="O14" s="38" t="s">
        <v>65</v>
      </c>
      <c r="P14" s="40" t="s">
        <v>50</v>
      </c>
      <c r="Q14" s="40" t="s">
        <v>51</v>
      </c>
      <c r="R14" s="38">
        <v>928416.57</v>
      </c>
      <c r="S14" s="38">
        <v>928416.57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41">
        <f t="shared" si="0"/>
        <v>0</v>
      </c>
      <c r="Z14" s="40">
        <v>0</v>
      </c>
      <c r="AA14" s="40" t="s">
        <v>66</v>
      </c>
      <c r="AB14" s="34">
        <v>210</v>
      </c>
      <c r="AC14" s="41">
        <v>0</v>
      </c>
      <c r="AD14" s="41">
        <v>0</v>
      </c>
      <c r="AE14" s="42" t="s">
        <v>53</v>
      </c>
      <c r="AF14" s="19"/>
    </row>
    <row r="15" spans="2:32" ht="60.75">
      <c r="B15" s="19"/>
      <c r="C15" s="36" t="s">
        <v>67</v>
      </c>
      <c r="D15" s="36" t="s">
        <v>68</v>
      </c>
      <c r="E15" s="37" t="s">
        <v>69</v>
      </c>
      <c r="F15" s="37" t="s">
        <v>5</v>
      </c>
      <c r="G15" s="37" t="s">
        <v>5</v>
      </c>
      <c r="H15" s="38" t="s">
        <v>5</v>
      </c>
      <c r="I15" s="38" t="s">
        <v>43</v>
      </c>
      <c r="J15" s="39" t="s">
        <v>44</v>
      </c>
      <c r="K15" s="38" t="s">
        <v>45</v>
      </c>
      <c r="L15" s="40" t="s">
        <v>46</v>
      </c>
      <c r="M15" s="38" t="s">
        <v>47</v>
      </c>
      <c r="N15" s="38" t="s">
        <v>70</v>
      </c>
      <c r="O15" s="38" t="s">
        <v>65</v>
      </c>
      <c r="P15" s="40" t="s">
        <v>50</v>
      </c>
      <c r="Q15" s="40" t="s">
        <v>51</v>
      </c>
      <c r="R15" s="38">
        <v>380000</v>
      </c>
      <c r="S15" s="38">
        <v>380000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41">
        <f t="shared" si="0"/>
        <v>0</v>
      </c>
      <c r="Z15" s="40">
        <v>0</v>
      </c>
      <c r="AA15" s="40" t="s">
        <v>66</v>
      </c>
      <c r="AB15" s="34">
        <v>800</v>
      </c>
      <c r="AC15" s="41">
        <v>0</v>
      </c>
      <c r="AD15" s="41">
        <v>0</v>
      </c>
      <c r="AE15" s="42" t="s">
        <v>53</v>
      </c>
      <c r="AF15" s="19"/>
    </row>
    <row r="16" spans="2:32" ht="60.75">
      <c r="B16" s="19"/>
      <c r="C16" s="36" t="s">
        <v>71</v>
      </c>
      <c r="D16" s="36" t="s">
        <v>72</v>
      </c>
      <c r="E16" s="37" t="s">
        <v>73</v>
      </c>
      <c r="F16" s="37" t="s">
        <v>5</v>
      </c>
      <c r="G16" s="37" t="s">
        <v>5</v>
      </c>
      <c r="H16" s="38" t="s">
        <v>5</v>
      </c>
      <c r="I16" s="38" t="s">
        <v>43</v>
      </c>
      <c r="J16" s="39" t="s">
        <v>44</v>
      </c>
      <c r="K16" s="38" t="s">
        <v>45</v>
      </c>
      <c r="L16" s="40" t="s">
        <v>46</v>
      </c>
      <c r="M16" s="38" t="s">
        <v>47</v>
      </c>
      <c r="N16" s="38" t="s">
        <v>64</v>
      </c>
      <c r="O16" s="38" t="s">
        <v>65</v>
      </c>
      <c r="P16" s="40" t="s">
        <v>50</v>
      </c>
      <c r="Q16" s="40" t="s">
        <v>51</v>
      </c>
      <c r="R16" s="38">
        <v>1048319.37</v>
      </c>
      <c r="S16" s="38">
        <v>1048319.37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41">
        <f t="shared" si="0"/>
        <v>0</v>
      </c>
      <c r="Z16" s="40">
        <v>0</v>
      </c>
      <c r="AA16" s="40" t="s">
        <v>66</v>
      </c>
      <c r="AB16" s="34">
        <v>210</v>
      </c>
      <c r="AC16" s="41">
        <v>0</v>
      </c>
      <c r="AD16" s="41">
        <v>0</v>
      </c>
      <c r="AE16" s="42" t="s">
        <v>53</v>
      </c>
      <c r="AF16" s="19"/>
    </row>
    <row r="17" spans="2:32" ht="60.75">
      <c r="B17" s="19"/>
      <c r="C17" s="36" t="s">
        <v>74</v>
      </c>
      <c r="D17" s="36" t="s">
        <v>75</v>
      </c>
      <c r="E17" s="37" t="s">
        <v>76</v>
      </c>
      <c r="F17" s="37" t="s">
        <v>5</v>
      </c>
      <c r="G17" s="37" t="s">
        <v>5</v>
      </c>
      <c r="H17" s="38" t="s">
        <v>5</v>
      </c>
      <c r="I17" s="38" t="s">
        <v>43</v>
      </c>
      <c r="J17" s="39" t="s">
        <v>44</v>
      </c>
      <c r="K17" s="38" t="s">
        <v>45</v>
      </c>
      <c r="L17" s="40" t="s">
        <v>46</v>
      </c>
      <c r="M17" s="38" t="s">
        <v>47</v>
      </c>
      <c r="N17" s="38" t="s">
        <v>77</v>
      </c>
      <c r="O17" s="38" t="s">
        <v>78</v>
      </c>
      <c r="P17" s="40" t="s">
        <v>50</v>
      </c>
      <c r="Q17" s="40" t="s">
        <v>51</v>
      </c>
      <c r="R17" s="38">
        <v>140000</v>
      </c>
      <c r="S17" s="38">
        <v>140000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41">
        <f t="shared" si="0"/>
        <v>0</v>
      </c>
      <c r="Z17" s="40">
        <v>0</v>
      </c>
      <c r="AA17" s="40" t="s">
        <v>66</v>
      </c>
      <c r="AB17" s="34">
        <v>900</v>
      </c>
      <c r="AC17" s="41">
        <v>0</v>
      </c>
      <c r="AD17" s="41">
        <v>0</v>
      </c>
      <c r="AE17" s="42" t="s">
        <v>53</v>
      </c>
      <c r="AF17" s="19"/>
    </row>
    <row r="18" spans="2:32" ht="60.75">
      <c r="B18" s="19"/>
      <c r="C18" s="36" t="s">
        <v>79</v>
      </c>
      <c r="D18" s="36" t="s">
        <v>80</v>
      </c>
      <c r="E18" s="37" t="s">
        <v>81</v>
      </c>
      <c r="F18" s="37" t="s">
        <v>5</v>
      </c>
      <c r="G18" s="37" t="s">
        <v>5</v>
      </c>
      <c r="H18" s="38" t="s">
        <v>5</v>
      </c>
      <c r="I18" s="38" t="s">
        <v>43</v>
      </c>
      <c r="J18" s="39" t="s">
        <v>44</v>
      </c>
      <c r="K18" s="38" t="s">
        <v>45</v>
      </c>
      <c r="L18" s="40" t="s">
        <v>46</v>
      </c>
      <c r="M18" s="38" t="s">
        <v>47</v>
      </c>
      <c r="N18" s="38" t="s">
        <v>64</v>
      </c>
      <c r="O18" s="38" t="s">
        <v>65</v>
      </c>
      <c r="P18" s="40" t="s">
        <v>50</v>
      </c>
      <c r="Q18" s="40" t="s">
        <v>51</v>
      </c>
      <c r="R18" s="38">
        <v>24500</v>
      </c>
      <c r="S18" s="38">
        <v>24500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41">
        <f t="shared" si="0"/>
        <v>0</v>
      </c>
      <c r="Z18" s="40">
        <v>0</v>
      </c>
      <c r="AA18" s="40" t="s">
        <v>66</v>
      </c>
      <c r="AB18" s="34">
        <v>7</v>
      </c>
      <c r="AC18" s="41">
        <v>0</v>
      </c>
      <c r="AD18" s="41">
        <v>0</v>
      </c>
      <c r="AE18" s="42" t="s">
        <v>53</v>
      </c>
      <c r="AF18" s="19"/>
    </row>
    <row r="19" spans="2:32" ht="60.75">
      <c r="B19" s="19"/>
      <c r="C19" s="36" t="s">
        <v>82</v>
      </c>
      <c r="D19" s="36" t="s">
        <v>83</v>
      </c>
      <c r="E19" s="37" t="s">
        <v>84</v>
      </c>
      <c r="F19" s="37" t="s">
        <v>5</v>
      </c>
      <c r="G19" s="37" t="s">
        <v>5</v>
      </c>
      <c r="H19" s="38" t="s">
        <v>5</v>
      </c>
      <c r="I19" s="38" t="s">
        <v>43</v>
      </c>
      <c r="J19" s="39" t="s">
        <v>44</v>
      </c>
      <c r="K19" s="38" t="s">
        <v>45</v>
      </c>
      <c r="L19" s="40" t="s">
        <v>46</v>
      </c>
      <c r="M19" s="38" t="s">
        <v>47</v>
      </c>
      <c r="N19" s="38" t="s">
        <v>77</v>
      </c>
      <c r="O19" s="38" t="s">
        <v>78</v>
      </c>
      <c r="P19" s="40" t="s">
        <v>50</v>
      </c>
      <c r="Q19" s="40" t="s">
        <v>51</v>
      </c>
      <c r="R19" s="38">
        <v>93476</v>
      </c>
      <c r="S19" s="38">
        <v>113476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41">
        <f t="shared" si="0"/>
        <v>0</v>
      </c>
      <c r="Z19" s="40">
        <v>0</v>
      </c>
      <c r="AA19" s="40" t="s">
        <v>66</v>
      </c>
      <c r="AB19" s="34">
        <v>200</v>
      </c>
      <c r="AC19" s="41">
        <v>0</v>
      </c>
      <c r="AD19" s="41">
        <v>0</v>
      </c>
      <c r="AE19" s="42" t="s">
        <v>53</v>
      </c>
      <c r="AF19" s="19"/>
    </row>
    <row r="20" spans="2:32" ht="60.75">
      <c r="B20" s="19"/>
      <c r="C20" s="36" t="s">
        <v>85</v>
      </c>
      <c r="D20" s="36" t="s">
        <v>86</v>
      </c>
      <c r="E20" s="37" t="s">
        <v>87</v>
      </c>
      <c r="F20" s="37" t="s">
        <v>5</v>
      </c>
      <c r="G20" s="37" t="s">
        <v>5</v>
      </c>
      <c r="H20" s="38" t="s">
        <v>5</v>
      </c>
      <c r="I20" s="38" t="s">
        <v>43</v>
      </c>
      <c r="J20" s="39" t="s">
        <v>44</v>
      </c>
      <c r="K20" s="38" t="s">
        <v>45</v>
      </c>
      <c r="L20" s="40" t="s">
        <v>46</v>
      </c>
      <c r="M20" s="38" t="s">
        <v>47</v>
      </c>
      <c r="N20" s="38" t="s">
        <v>48</v>
      </c>
      <c r="O20" s="38" t="s">
        <v>49</v>
      </c>
      <c r="P20" s="40" t="s">
        <v>50</v>
      </c>
      <c r="Q20" s="40" t="s">
        <v>51</v>
      </c>
      <c r="R20" s="38">
        <v>398512.2</v>
      </c>
      <c r="S20" s="38">
        <v>398512.2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41">
        <f t="shared" si="0"/>
        <v>0</v>
      </c>
      <c r="Z20" s="40">
        <v>0</v>
      </c>
      <c r="AA20" s="40" t="s">
        <v>88</v>
      </c>
      <c r="AB20" s="34">
        <v>100000</v>
      </c>
      <c r="AC20" s="41">
        <v>0</v>
      </c>
      <c r="AD20" s="41">
        <v>0</v>
      </c>
      <c r="AE20" s="42" t="s">
        <v>53</v>
      </c>
      <c r="AF20" s="19"/>
    </row>
    <row r="21" spans="2:32" ht="60.75">
      <c r="B21" s="19"/>
      <c r="C21" s="36" t="s">
        <v>89</v>
      </c>
      <c r="D21" s="36" t="s">
        <v>90</v>
      </c>
      <c r="E21" s="37" t="s">
        <v>91</v>
      </c>
      <c r="F21" s="37" t="s">
        <v>5</v>
      </c>
      <c r="G21" s="37" t="s">
        <v>5</v>
      </c>
      <c r="H21" s="38" t="s">
        <v>5</v>
      </c>
      <c r="I21" s="38" t="s">
        <v>43</v>
      </c>
      <c r="J21" s="39" t="s">
        <v>44</v>
      </c>
      <c r="K21" s="38" t="s">
        <v>45</v>
      </c>
      <c r="L21" s="40" t="s">
        <v>46</v>
      </c>
      <c r="M21" s="38" t="s">
        <v>47</v>
      </c>
      <c r="N21" s="38" t="s">
        <v>92</v>
      </c>
      <c r="O21" s="38" t="s">
        <v>65</v>
      </c>
      <c r="P21" s="40" t="s">
        <v>50</v>
      </c>
      <c r="Q21" s="40" t="s">
        <v>51</v>
      </c>
      <c r="R21" s="38">
        <v>390900</v>
      </c>
      <c r="S21" s="38">
        <v>390900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41">
        <f t="shared" si="0"/>
        <v>0</v>
      </c>
      <c r="Z21" s="40">
        <v>0</v>
      </c>
      <c r="AA21" s="40" t="s">
        <v>66</v>
      </c>
      <c r="AB21" s="34">
        <v>1000000</v>
      </c>
      <c r="AC21" s="41">
        <v>0</v>
      </c>
      <c r="AD21" s="41">
        <v>0</v>
      </c>
      <c r="AE21" s="42" t="s">
        <v>53</v>
      </c>
      <c r="AF21" s="19"/>
    </row>
    <row r="22" spans="2:32" ht="60.75">
      <c r="B22" s="19"/>
      <c r="C22" s="36" t="s">
        <v>93</v>
      </c>
      <c r="D22" s="36" t="s">
        <v>94</v>
      </c>
      <c r="E22" s="37" t="s">
        <v>95</v>
      </c>
      <c r="F22" s="37" t="s">
        <v>5</v>
      </c>
      <c r="G22" s="37" t="s">
        <v>5</v>
      </c>
      <c r="H22" s="38" t="s">
        <v>5</v>
      </c>
      <c r="I22" s="38" t="s">
        <v>43</v>
      </c>
      <c r="J22" s="39" t="s">
        <v>44</v>
      </c>
      <c r="K22" s="38" t="s">
        <v>45</v>
      </c>
      <c r="L22" s="40" t="s">
        <v>46</v>
      </c>
      <c r="M22" s="38" t="s">
        <v>47</v>
      </c>
      <c r="N22" s="38" t="s">
        <v>96</v>
      </c>
      <c r="O22" s="38" t="s">
        <v>97</v>
      </c>
      <c r="P22" s="40" t="s">
        <v>50</v>
      </c>
      <c r="Q22" s="40" t="s">
        <v>51</v>
      </c>
      <c r="R22" s="38">
        <v>240477.32</v>
      </c>
      <c r="S22" s="38">
        <v>240477.32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41">
        <f t="shared" si="0"/>
        <v>0</v>
      </c>
      <c r="Z22" s="40">
        <v>0</v>
      </c>
      <c r="AA22" s="40" t="s">
        <v>66</v>
      </c>
      <c r="AB22" s="34">
        <v>800</v>
      </c>
      <c r="AC22" s="41">
        <v>0</v>
      </c>
      <c r="AD22" s="41">
        <v>0</v>
      </c>
      <c r="AE22" s="42" t="s">
        <v>53</v>
      </c>
      <c r="AF22" s="19"/>
    </row>
    <row r="23" spans="2:32" ht="60.75">
      <c r="B23" s="19"/>
      <c r="C23" s="36" t="s">
        <v>98</v>
      </c>
      <c r="D23" s="36" t="s">
        <v>99</v>
      </c>
      <c r="E23" s="37" t="s">
        <v>100</v>
      </c>
      <c r="F23" s="37" t="s">
        <v>5</v>
      </c>
      <c r="G23" s="37" t="s">
        <v>5</v>
      </c>
      <c r="H23" s="38" t="s">
        <v>5</v>
      </c>
      <c r="I23" s="38" t="s">
        <v>43</v>
      </c>
      <c r="J23" s="39" t="s">
        <v>44</v>
      </c>
      <c r="K23" s="38" t="s">
        <v>45</v>
      </c>
      <c r="L23" s="40" t="s">
        <v>46</v>
      </c>
      <c r="M23" s="38" t="s">
        <v>47</v>
      </c>
      <c r="N23" s="38" t="s">
        <v>96</v>
      </c>
      <c r="O23" s="38" t="s">
        <v>65</v>
      </c>
      <c r="P23" s="40" t="s">
        <v>50</v>
      </c>
      <c r="Q23" s="40" t="s">
        <v>51</v>
      </c>
      <c r="R23" s="38">
        <v>123638</v>
      </c>
      <c r="S23" s="38">
        <v>123638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41">
        <f t="shared" si="0"/>
        <v>0</v>
      </c>
      <c r="Z23" s="40">
        <v>0</v>
      </c>
      <c r="AA23" s="40" t="s">
        <v>66</v>
      </c>
      <c r="AB23" s="34">
        <v>8</v>
      </c>
      <c r="AC23" s="41">
        <v>0</v>
      </c>
      <c r="AD23" s="41">
        <v>0</v>
      </c>
      <c r="AE23" s="42" t="s">
        <v>53</v>
      </c>
      <c r="AF23" s="19"/>
    </row>
    <row r="24" spans="2:32" ht="67.5">
      <c r="B24" s="19"/>
      <c r="C24" s="36" t="s">
        <v>101</v>
      </c>
      <c r="D24" s="36" t="s">
        <v>102</v>
      </c>
      <c r="E24" s="37" t="s">
        <v>103</v>
      </c>
      <c r="F24" s="37" t="s">
        <v>5</v>
      </c>
      <c r="G24" s="37" t="s">
        <v>5</v>
      </c>
      <c r="H24" s="38" t="s">
        <v>5</v>
      </c>
      <c r="I24" s="38" t="s">
        <v>43</v>
      </c>
      <c r="J24" s="39" t="s">
        <v>44</v>
      </c>
      <c r="K24" s="38" t="s">
        <v>45</v>
      </c>
      <c r="L24" s="40" t="s">
        <v>46</v>
      </c>
      <c r="M24" s="38" t="s">
        <v>47</v>
      </c>
      <c r="N24" s="38" t="s">
        <v>48</v>
      </c>
      <c r="O24" s="38" t="s">
        <v>49</v>
      </c>
      <c r="P24" s="40" t="s">
        <v>50</v>
      </c>
      <c r="Q24" s="40" t="s">
        <v>51</v>
      </c>
      <c r="R24" s="38">
        <v>4362154.57</v>
      </c>
      <c r="S24" s="38">
        <v>4362154.57</v>
      </c>
      <c r="T24" s="38">
        <v>3922854.6</v>
      </c>
      <c r="U24" s="38">
        <v>4362154.57</v>
      </c>
      <c r="V24" s="38">
        <v>3922854.6</v>
      </c>
      <c r="W24" s="38">
        <v>3922854.6</v>
      </c>
      <c r="X24" s="38">
        <v>3922854.6</v>
      </c>
      <c r="Y24" s="41">
        <f t="shared" si="0"/>
        <v>89.929289231949426</v>
      </c>
      <c r="Z24" s="40">
        <v>0</v>
      </c>
      <c r="AA24" s="40" t="s">
        <v>88</v>
      </c>
      <c r="AB24" s="34">
        <v>120000</v>
      </c>
      <c r="AC24" s="41">
        <v>0</v>
      </c>
      <c r="AD24" s="41">
        <v>90</v>
      </c>
      <c r="AE24" s="42" t="s">
        <v>53</v>
      </c>
      <c r="AF24" s="19"/>
    </row>
    <row r="25" spans="2:32" ht="60.75">
      <c r="B25" s="19"/>
      <c r="C25" s="36" t="s">
        <v>104</v>
      </c>
      <c r="D25" s="36" t="s">
        <v>105</v>
      </c>
      <c r="E25" s="37" t="s">
        <v>106</v>
      </c>
      <c r="F25" s="37" t="s">
        <v>5</v>
      </c>
      <c r="G25" s="37" t="s">
        <v>5</v>
      </c>
      <c r="H25" s="38" t="s">
        <v>5</v>
      </c>
      <c r="I25" s="38" t="s">
        <v>43</v>
      </c>
      <c r="J25" s="39" t="s">
        <v>44</v>
      </c>
      <c r="K25" s="38" t="s">
        <v>45</v>
      </c>
      <c r="L25" s="40" t="s">
        <v>46</v>
      </c>
      <c r="M25" s="38" t="s">
        <v>47</v>
      </c>
      <c r="N25" s="38" t="s">
        <v>92</v>
      </c>
      <c r="O25" s="38" t="s">
        <v>49</v>
      </c>
      <c r="P25" s="40" t="s">
        <v>50</v>
      </c>
      <c r="Q25" s="40" t="s">
        <v>51</v>
      </c>
      <c r="R25" s="38">
        <v>66744</v>
      </c>
      <c r="S25" s="38">
        <v>66744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41">
        <f t="shared" si="0"/>
        <v>0</v>
      </c>
      <c r="Z25" s="40">
        <v>0</v>
      </c>
      <c r="AA25" s="40" t="s">
        <v>66</v>
      </c>
      <c r="AB25" s="34">
        <v>819543</v>
      </c>
      <c r="AC25" s="41">
        <v>0</v>
      </c>
      <c r="AD25" s="41">
        <v>0</v>
      </c>
      <c r="AE25" s="42" t="s">
        <v>53</v>
      </c>
      <c r="AF25" s="19"/>
    </row>
    <row r="26" spans="2:32" ht="60.75">
      <c r="B26" s="19"/>
      <c r="C26" s="36" t="s">
        <v>107</v>
      </c>
      <c r="D26" s="36" t="s">
        <v>108</v>
      </c>
      <c r="E26" s="37" t="s">
        <v>109</v>
      </c>
      <c r="F26" s="37" t="s">
        <v>5</v>
      </c>
      <c r="G26" s="37" t="s">
        <v>5</v>
      </c>
      <c r="H26" s="38" t="s">
        <v>5</v>
      </c>
      <c r="I26" s="38" t="s">
        <v>43</v>
      </c>
      <c r="J26" s="39" t="s">
        <v>44</v>
      </c>
      <c r="K26" s="38" t="s">
        <v>45</v>
      </c>
      <c r="L26" s="40" t="s">
        <v>46</v>
      </c>
      <c r="M26" s="38" t="s">
        <v>47</v>
      </c>
      <c r="N26" s="38" t="s">
        <v>92</v>
      </c>
      <c r="O26" s="38" t="s">
        <v>49</v>
      </c>
      <c r="P26" s="40" t="s">
        <v>50</v>
      </c>
      <c r="Q26" s="40" t="s">
        <v>51</v>
      </c>
      <c r="R26" s="38">
        <v>564804</v>
      </c>
      <c r="S26" s="38">
        <v>564804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41">
        <f t="shared" si="0"/>
        <v>0</v>
      </c>
      <c r="Z26" s="40">
        <v>0</v>
      </c>
      <c r="AA26" s="40" t="s">
        <v>66</v>
      </c>
      <c r="AB26" s="34">
        <v>819543</v>
      </c>
      <c r="AC26" s="41">
        <v>0</v>
      </c>
      <c r="AD26" s="41">
        <v>0</v>
      </c>
      <c r="AE26" s="42" t="s">
        <v>53</v>
      </c>
      <c r="AF26" s="19"/>
    </row>
    <row r="27" spans="2:32" ht="60.75">
      <c r="B27" s="19"/>
      <c r="C27" s="36" t="s">
        <v>110</v>
      </c>
      <c r="D27" s="36" t="s">
        <v>111</v>
      </c>
      <c r="E27" s="37" t="s">
        <v>112</v>
      </c>
      <c r="F27" s="37" t="s">
        <v>5</v>
      </c>
      <c r="G27" s="37" t="s">
        <v>5</v>
      </c>
      <c r="H27" s="38" t="s">
        <v>5</v>
      </c>
      <c r="I27" s="38" t="s">
        <v>43</v>
      </c>
      <c r="J27" s="39" t="s">
        <v>44</v>
      </c>
      <c r="K27" s="38" t="s">
        <v>45</v>
      </c>
      <c r="L27" s="40" t="s">
        <v>46</v>
      </c>
      <c r="M27" s="38" t="s">
        <v>47</v>
      </c>
      <c r="N27" s="38" t="s">
        <v>48</v>
      </c>
      <c r="O27" s="38" t="s">
        <v>49</v>
      </c>
      <c r="P27" s="40" t="s">
        <v>50</v>
      </c>
      <c r="Q27" s="40" t="s">
        <v>113</v>
      </c>
      <c r="R27" s="38">
        <v>6375315.5599999996</v>
      </c>
      <c r="S27" s="38">
        <v>3590401.45</v>
      </c>
      <c r="T27" s="38">
        <v>3590401.45</v>
      </c>
      <c r="U27" s="38">
        <v>3590401.45</v>
      </c>
      <c r="V27" s="38">
        <v>2133358.36</v>
      </c>
      <c r="W27" s="38">
        <v>2133358.36</v>
      </c>
      <c r="X27" s="38">
        <v>2133358.36</v>
      </c>
      <c r="Y27" s="41">
        <f t="shared" si="0"/>
        <v>59.418379524105859</v>
      </c>
      <c r="Z27" s="40">
        <v>0</v>
      </c>
      <c r="AA27" s="40" t="s">
        <v>114</v>
      </c>
      <c r="AB27" s="34">
        <v>150000</v>
      </c>
      <c r="AC27" s="41">
        <v>0</v>
      </c>
      <c r="AD27" s="41">
        <v>100</v>
      </c>
      <c r="AE27" s="42" t="s">
        <v>53</v>
      </c>
      <c r="AF27" s="19"/>
    </row>
    <row r="28" spans="2:32" ht="60.75">
      <c r="B28" s="19"/>
      <c r="C28" s="36" t="s">
        <v>115</v>
      </c>
      <c r="D28" s="36" t="s">
        <v>116</v>
      </c>
      <c r="E28" s="37" t="s">
        <v>117</v>
      </c>
      <c r="F28" s="37" t="s">
        <v>5</v>
      </c>
      <c r="G28" s="37" t="s">
        <v>5</v>
      </c>
      <c r="H28" s="38" t="s">
        <v>5</v>
      </c>
      <c r="I28" s="38" t="s">
        <v>43</v>
      </c>
      <c r="J28" s="39" t="s">
        <v>44</v>
      </c>
      <c r="K28" s="38" t="s">
        <v>45</v>
      </c>
      <c r="L28" s="40" t="s">
        <v>46</v>
      </c>
      <c r="M28" s="38" t="s">
        <v>47</v>
      </c>
      <c r="N28" s="38" t="s">
        <v>96</v>
      </c>
      <c r="O28" s="38" t="s">
        <v>118</v>
      </c>
      <c r="P28" s="40" t="s">
        <v>50</v>
      </c>
      <c r="Q28" s="40" t="s">
        <v>51</v>
      </c>
      <c r="R28" s="38">
        <v>569112.59</v>
      </c>
      <c r="S28" s="38">
        <v>569112.59</v>
      </c>
      <c r="T28" s="38">
        <v>569112.59</v>
      </c>
      <c r="U28" s="38">
        <v>0</v>
      </c>
      <c r="V28" s="38">
        <v>0</v>
      </c>
      <c r="W28" s="38">
        <v>0</v>
      </c>
      <c r="X28" s="38">
        <v>0</v>
      </c>
      <c r="Y28" s="41">
        <f t="shared" si="0"/>
        <v>0</v>
      </c>
      <c r="Z28" s="40">
        <v>0</v>
      </c>
      <c r="AA28" s="40" t="s">
        <v>57</v>
      </c>
      <c r="AB28" s="34">
        <v>580</v>
      </c>
      <c r="AC28" s="41">
        <v>0</v>
      </c>
      <c r="AD28" s="41">
        <v>0</v>
      </c>
      <c r="AE28" s="42" t="s">
        <v>53</v>
      </c>
      <c r="AF28" s="19"/>
    </row>
    <row r="29" spans="2:32" ht="60.75">
      <c r="B29" s="19"/>
      <c r="C29" s="36" t="s">
        <v>119</v>
      </c>
      <c r="D29" s="36" t="s">
        <v>120</v>
      </c>
      <c r="E29" s="37" t="s">
        <v>121</v>
      </c>
      <c r="F29" s="37" t="s">
        <v>5</v>
      </c>
      <c r="G29" s="37" t="s">
        <v>5</v>
      </c>
      <c r="H29" s="38" t="s">
        <v>5</v>
      </c>
      <c r="I29" s="38" t="s">
        <v>43</v>
      </c>
      <c r="J29" s="39" t="s">
        <v>44</v>
      </c>
      <c r="K29" s="38" t="s">
        <v>45</v>
      </c>
      <c r="L29" s="40" t="s">
        <v>46</v>
      </c>
      <c r="M29" s="38" t="s">
        <v>47</v>
      </c>
      <c r="N29" s="38" t="s">
        <v>96</v>
      </c>
      <c r="O29" s="38" t="s">
        <v>118</v>
      </c>
      <c r="P29" s="40" t="s">
        <v>50</v>
      </c>
      <c r="Q29" s="40" t="s">
        <v>51</v>
      </c>
      <c r="R29" s="38">
        <v>498306.49</v>
      </c>
      <c r="S29" s="38">
        <v>498306.49</v>
      </c>
      <c r="T29" s="38">
        <v>205308.11</v>
      </c>
      <c r="U29" s="38">
        <v>0</v>
      </c>
      <c r="V29" s="38">
        <v>0</v>
      </c>
      <c r="W29" s="38">
        <v>0</v>
      </c>
      <c r="X29" s="38">
        <v>0</v>
      </c>
      <c r="Y29" s="41">
        <f t="shared" si="0"/>
        <v>0</v>
      </c>
      <c r="Z29" s="40">
        <v>0</v>
      </c>
      <c r="AA29" s="40" t="s">
        <v>57</v>
      </c>
      <c r="AB29" s="34">
        <v>620</v>
      </c>
      <c r="AC29" s="41">
        <v>0</v>
      </c>
      <c r="AD29" s="41">
        <v>0</v>
      </c>
      <c r="AE29" s="42" t="s">
        <v>53</v>
      </c>
      <c r="AF29" s="19"/>
    </row>
    <row r="30" spans="2:32" ht="60.75">
      <c r="B30" s="19"/>
      <c r="C30" s="36" t="s">
        <v>122</v>
      </c>
      <c r="D30" s="36" t="s">
        <v>123</v>
      </c>
      <c r="E30" s="37" t="s">
        <v>124</v>
      </c>
      <c r="F30" s="37" t="s">
        <v>5</v>
      </c>
      <c r="G30" s="37" t="s">
        <v>5</v>
      </c>
      <c r="H30" s="38" t="s">
        <v>5</v>
      </c>
      <c r="I30" s="38" t="s">
        <v>43</v>
      </c>
      <c r="J30" s="39" t="s">
        <v>44</v>
      </c>
      <c r="K30" s="38" t="s">
        <v>45</v>
      </c>
      <c r="L30" s="40" t="s">
        <v>46</v>
      </c>
      <c r="M30" s="38" t="s">
        <v>47</v>
      </c>
      <c r="N30" s="38" t="s">
        <v>96</v>
      </c>
      <c r="O30" s="38" t="s">
        <v>118</v>
      </c>
      <c r="P30" s="40" t="s">
        <v>50</v>
      </c>
      <c r="Q30" s="40" t="s">
        <v>51</v>
      </c>
      <c r="R30" s="38">
        <v>510162.57</v>
      </c>
      <c r="S30" s="38">
        <v>510162.57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41">
        <f t="shared" si="0"/>
        <v>0</v>
      </c>
      <c r="Z30" s="40">
        <v>0</v>
      </c>
      <c r="AA30" s="40" t="s">
        <v>57</v>
      </c>
      <c r="AB30" s="34">
        <v>625</v>
      </c>
      <c r="AC30" s="41">
        <v>0</v>
      </c>
      <c r="AD30" s="41">
        <v>0</v>
      </c>
      <c r="AE30" s="42" t="s">
        <v>53</v>
      </c>
      <c r="AF30" s="19"/>
    </row>
    <row r="31" spans="2:32" ht="60.75">
      <c r="B31" s="19"/>
      <c r="C31" s="36" t="s">
        <v>125</v>
      </c>
      <c r="D31" s="36" t="s">
        <v>126</v>
      </c>
      <c r="E31" s="37" t="s">
        <v>127</v>
      </c>
      <c r="F31" s="37" t="s">
        <v>5</v>
      </c>
      <c r="G31" s="37" t="s">
        <v>5</v>
      </c>
      <c r="H31" s="38" t="s">
        <v>5</v>
      </c>
      <c r="I31" s="38" t="s">
        <v>43</v>
      </c>
      <c r="J31" s="39" t="s">
        <v>44</v>
      </c>
      <c r="K31" s="38" t="s">
        <v>45</v>
      </c>
      <c r="L31" s="40" t="s">
        <v>46</v>
      </c>
      <c r="M31" s="38" t="s">
        <v>47</v>
      </c>
      <c r="N31" s="38" t="s">
        <v>48</v>
      </c>
      <c r="O31" s="38" t="s">
        <v>49</v>
      </c>
      <c r="P31" s="40" t="s">
        <v>50</v>
      </c>
      <c r="Q31" s="40" t="s">
        <v>51</v>
      </c>
      <c r="R31" s="38">
        <v>1421697.64</v>
      </c>
      <c r="S31" s="38">
        <v>1417204.89</v>
      </c>
      <c r="T31" s="38">
        <v>1417204.89</v>
      </c>
      <c r="U31" s="38">
        <v>1417204.89</v>
      </c>
      <c r="V31" s="38">
        <v>1417204.89</v>
      </c>
      <c r="W31" s="38">
        <v>1417204.89</v>
      </c>
      <c r="X31" s="38">
        <v>1417204.89</v>
      </c>
      <c r="Y31" s="41">
        <f t="shared" si="0"/>
        <v>100</v>
      </c>
      <c r="Z31" s="40">
        <v>0</v>
      </c>
      <c r="AA31" s="40" t="s">
        <v>128</v>
      </c>
      <c r="AB31" s="34">
        <v>500</v>
      </c>
      <c r="AC31" s="41">
        <v>0</v>
      </c>
      <c r="AD31" s="41">
        <v>100</v>
      </c>
      <c r="AE31" s="42" t="s">
        <v>129</v>
      </c>
      <c r="AF31" s="19"/>
    </row>
    <row r="32" spans="2:32" ht="60.75">
      <c r="B32" s="19"/>
      <c r="C32" s="36" t="s">
        <v>130</v>
      </c>
      <c r="D32" s="36" t="s">
        <v>131</v>
      </c>
      <c r="E32" s="37" t="s">
        <v>132</v>
      </c>
      <c r="F32" s="37" t="s">
        <v>5</v>
      </c>
      <c r="G32" s="37" t="s">
        <v>5</v>
      </c>
      <c r="H32" s="38" t="s">
        <v>5</v>
      </c>
      <c r="I32" s="38" t="s">
        <v>43</v>
      </c>
      <c r="J32" s="39" t="s">
        <v>44</v>
      </c>
      <c r="K32" s="38" t="s">
        <v>45</v>
      </c>
      <c r="L32" s="40" t="s">
        <v>46</v>
      </c>
      <c r="M32" s="38" t="s">
        <v>47</v>
      </c>
      <c r="N32" s="38" t="s">
        <v>48</v>
      </c>
      <c r="O32" s="38" t="s">
        <v>49</v>
      </c>
      <c r="P32" s="40" t="s">
        <v>50</v>
      </c>
      <c r="Q32" s="40" t="s">
        <v>51</v>
      </c>
      <c r="R32" s="38">
        <v>4799222.46</v>
      </c>
      <c r="S32" s="38">
        <v>4399802.55</v>
      </c>
      <c r="T32" s="38">
        <v>4399802.55</v>
      </c>
      <c r="U32" s="38">
        <v>4399802.55</v>
      </c>
      <c r="V32" s="38">
        <v>772628.01</v>
      </c>
      <c r="W32" s="38">
        <v>772628.01</v>
      </c>
      <c r="X32" s="38">
        <v>772628.01</v>
      </c>
      <c r="Y32" s="41">
        <f t="shared" si="0"/>
        <v>17.560515528134328</v>
      </c>
      <c r="Z32" s="40">
        <v>0</v>
      </c>
      <c r="AA32" s="40" t="s">
        <v>57</v>
      </c>
      <c r="AB32" s="34">
        <v>10000</v>
      </c>
      <c r="AC32" s="41">
        <v>0</v>
      </c>
      <c r="AD32" s="41">
        <v>18</v>
      </c>
      <c r="AE32" s="42" t="s">
        <v>53</v>
      </c>
      <c r="AF32" s="19"/>
    </row>
    <row r="33" spans="2:32" ht="67.5">
      <c r="B33" s="19"/>
      <c r="C33" s="36" t="s">
        <v>133</v>
      </c>
      <c r="D33" s="36" t="s">
        <v>134</v>
      </c>
      <c r="E33" s="37" t="s">
        <v>135</v>
      </c>
      <c r="F33" s="37" t="s">
        <v>5</v>
      </c>
      <c r="G33" s="37" t="s">
        <v>5</v>
      </c>
      <c r="H33" s="38" t="s">
        <v>5</v>
      </c>
      <c r="I33" s="38" t="s">
        <v>43</v>
      </c>
      <c r="J33" s="39" t="s">
        <v>44</v>
      </c>
      <c r="K33" s="38" t="s">
        <v>45</v>
      </c>
      <c r="L33" s="40" t="s">
        <v>46</v>
      </c>
      <c r="M33" s="38" t="s">
        <v>47</v>
      </c>
      <c r="N33" s="38" t="s">
        <v>136</v>
      </c>
      <c r="O33" s="38" t="s">
        <v>137</v>
      </c>
      <c r="P33" s="40" t="s">
        <v>50</v>
      </c>
      <c r="Q33" s="40" t="s">
        <v>51</v>
      </c>
      <c r="R33" s="38">
        <v>6694786.8899999997</v>
      </c>
      <c r="S33" s="38">
        <v>6372730.9100000001</v>
      </c>
      <c r="T33" s="38">
        <v>4192499.49</v>
      </c>
      <c r="U33" s="38">
        <v>6372730.9100000001</v>
      </c>
      <c r="V33" s="38">
        <v>4192499.49</v>
      </c>
      <c r="W33" s="38">
        <v>4192499.49</v>
      </c>
      <c r="X33" s="38">
        <v>4192499.49</v>
      </c>
      <c r="Y33" s="41">
        <f t="shared" si="0"/>
        <v>65.788114219936517</v>
      </c>
      <c r="Z33" s="40">
        <v>0</v>
      </c>
      <c r="AA33" s="40" t="s">
        <v>66</v>
      </c>
      <c r="AB33" s="34">
        <v>4500000</v>
      </c>
      <c r="AC33" s="41">
        <v>0</v>
      </c>
      <c r="AD33" s="41">
        <v>65</v>
      </c>
      <c r="AE33" s="42" t="s">
        <v>53</v>
      </c>
      <c r="AF33" s="19"/>
    </row>
    <row r="34" spans="2:32" ht="60.75">
      <c r="B34" s="19"/>
      <c r="C34" s="36" t="s">
        <v>138</v>
      </c>
      <c r="D34" s="36" t="s">
        <v>139</v>
      </c>
      <c r="E34" s="37" t="s">
        <v>140</v>
      </c>
      <c r="F34" s="37" t="s">
        <v>5</v>
      </c>
      <c r="G34" s="37" t="s">
        <v>5</v>
      </c>
      <c r="H34" s="38" t="s">
        <v>5</v>
      </c>
      <c r="I34" s="38" t="s">
        <v>43</v>
      </c>
      <c r="J34" s="39" t="s">
        <v>44</v>
      </c>
      <c r="K34" s="38" t="s">
        <v>45</v>
      </c>
      <c r="L34" s="40" t="s">
        <v>46</v>
      </c>
      <c r="M34" s="38" t="s">
        <v>47</v>
      </c>
      <c r="N34" s="38" t="s">
        <v>141</v>
      </c>
      <c r="O34" s="38" t="s">
        <v>65</v>
      </c>
      <c r="P34" s="40" t="s">
        <v>50</v>
      </c>
      <c r="Q34" s="40" t="s">
        <v>51</v>
      </c>
      <c r="R34" s="38">
        <v>1350000</v>
      </c>
      <c r="S34" s="38">
        <v>1350000</v>
      </c>
      <c r="T34" s="38">
        <v>1350000</v>
      </c>
      <c r="U34" s="38">
        <v>0</v>
      </c>
      <c r="V34" s="38">
        <v>0</v>
      </c>
      <c r="W34" s="38">
        <v>0</v>
      </c>
      <c r="X34" s="38">
        <v>0</v>
      </c>
      <c r="Y34" s="41">
        <f t="shared" si="0"/>
        <v>0</v>
      </c>
      <c r="Z34" s="40">
        <v>0</v>
      </c>
      <c r="AA34" s="40" t="s">
        <v>142</v>
      </c>
      <c r="AB34" s="34">
        <v>16800</v>
      </c>
      <c r="AC34" s="41">
        <v>0</v>
      </c>
      <c r="AD34" s="41">
        <v>0</v>
      </c>
      <c r="AE34" s="42" t="s">
        <v>53</v>
      </c>
      <c r="AF34" s="19"/>
    </row>
    <row r="35" spans="2:32" ht="60.75">
      <c r="B35" s="19"/>
      <c r="C35" s="36" t="s">
        <v>143</v>
      </c>
      <c r="D35" s="36" t="s">
        <v>144</v>
      </c>
      <c r="E35" s="37" t="s">
        <v>145</v>
      </c>
      <c r="F35" s="37" t="s">
        <v>5</v>
      </c>
      <c r="G35" s="37" t="s">
        <v>5</v>
      </c>
      <c r="H35" s="38" t="s">
        <v>5</v>
      </c>
      <c r="I35" s="38" t="s">
        <v>43</v>
      </c>
      <c r="J35" s="39" t="s">
        <v>44</v>
      </c>
      <c r="K35" s="38" t="s">
        <v>45</v>
      </c>
      <c r="L35" s="40" t="s">
        <v>46</v>
      </c>
      <c r="M35" s="38" t="s">
        <v>47</v>
      </c>
      <c r="N35" s="38" t="s">
        <v>141</v>
      </c>
      <c r="O35" s="38" t="s">
        <v>49</v>
      </c>
      <c r="P35" s="40" t="s">
        <v>50</v>
      </c>
      <c r="Q35" s="40" t="s">
        <v>51</v>
      </c>
      <c r="R35" s="38">
        <v>620999.76</v>
      </c>
      <c r="S35" s="38">
        <v>620999.76</v>
      </c>
      <c r="T35" s="38">
        <v>620999.76</v>
      </c>
      <c r="U35" s="38">
        <v>0</v>
      </c>
      <c r="V35" s="38">
        <v>0</v>
      </c>
      <c r="W35" s="38">
        <v>0</v>
      </c>
      <c r="X35" s="38">
        <v>0</v>
      </c>
      <c r="Y35" s="41">
        <f t="shared" si="0"/>
        <v>0</v>
      </c>
      <c r="Z35" s="40">
        <v>0</v>
      </c>
      <c r="AA35" s="40" t="s">
        <v>66</v>
      </c>
      <c r="AB35" s="34">
        <v>819543</v>
      </c>
      <c r="AC35" s="41">
        <v>0</v>
      </c>
      <c r="AD35" s="41">
        <v>0</v>
      </c>
      <c r="AE35" s="42" t="s">
        <v>53</v>
      </c>
      <c r="AF35" s="19"/>
    </row>
    <row r="36" spans="2:32" ht="60.75">
      <c r="B36" s="19"/>
      <c r="C36" s="36" t="s">
        <v>146</v>
      </c>
      <c r="D36" s="36" t="s">
        <v>147</v>
      </c>
      <c r="E36" s="37" t="s">
        <v>148</v>
      </c>
      <c r="F36" s="37" t="s">
        <v>5</v>
      </c>
      <c r="G36" s="37" t="s">
        <v>5</v>
      </c>
      <c r="H36" s="38" t="s">
        <v>5</v>
      </c>
      <c r="I36" s="38" t="s">
        <v>43</v>
      </c>
      <c r="J36" s="39" t="s">
        <v>44</v>
      </c>
      <c r="K36" s="38" t="s">
        <v>45</v>
      </c>
      <c r="L36" s="40" t="s">
        <v>46</v>
      </c>
      <c r="M36" s="38" t="s">
        <v>47</v>
      </c>
      <c r="N36" s="38" t="s">
        <v>96</v>
      </c>
      <c r="O36" s="38" t="s">
        <v>49</v>
      </c>
      <c r="P36" s="40" t="s">
        <v>50</v>
      </c>
      <c r="Q36" s="40" t="s">
        <v>51</v>
      </c>
      <c r="R36" s="38">
        <v>3500000</v>
      </c>
      <c r="S36" s="38">
        <v>3500000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41">
        <f t="shared" si="0"/>
        <v>0</v>
      </c>
      <c r="Z36" s="40">
        <v>0</v>
      </c>
      <c r="AA36" s="40" t="s">
        <v>66</v>
      </c>
      <c r="AB36" s="34">
        <v>8000</v>
      </c>
      <c r="AC36" s="41">
        <v>0</v>
      </c>
      <c r="AD36" s="41">
        <v>0</v>
      </c>
      <c r="AE36" s="42" t="s">
        <v>53</v>
      </c>
      <c r="AF36" s="19"/>
    </row>
    <row r="37" spans="2:32" ht="60.75">
      <c r="B37" s="19"/>
      <c r="C37" s="36" t="s">
        <v>149</v>
      </c>
      <c r="D37" s="36" t="s">
        <v>150</v>
      </c>
      <c r="E37" s="37" t="s">
        <v>151</v>
      </c>
      <c r="F37" s="37" t="s">
        <v>5</v>
      </c>
      <c r="G37" s="37" t="s">
        <v>5</v>
      </c>
      <c r="H37" s="38" t="s">
        <v>5</v>
      </c>
      <c r="I37" s="38" t="s">
        <v>43</v>
      </c>
      <c r="J37" s="39" t="s">
        <v>44</v>
      </c>
      <c r="K37" s="38" t="s">
        <v>45</v>
      </c>
      <c r="L37" s="40" t="s">
        <v>46</v>
      </c>
      <c r="M37" s="38" t="s">
        <v>47</v>
      </c>
      <c r="N37" s="38" t="s">
        <v>136</v>
      </c>
      <c r="O37" s="38" t="s">
        <v>137</v>
      </c>
      <c r="P37" s="40" t="s">
        <v>50</v>
      </c>
      <c r="Q37" s="40" t="s">
        <v>51</v>
      </c>
      <c r="R37" s="38">
        <v>580000</v>
      </c>
      <c r="S37" s="38">
        <v>580000</v>
      </c>
      <c r="T37" s="38">
        <v>580000</v>
      </c>
      <c r="U37" s="38">
        <v>580000</v>
      </c>
      <c r="V37" s="38">
        <v>580000</v>
      </c>
      <c r="W37" s="38">
        <v>580000</v>
      </c>
      <c r="X37" s="38">
        <v>580000</v>
      </c>
      <c r="Y37" s="41">
        <f t="shared" si="0"/>
        <v>100</v>
      </c>
      <c r="Z37" s="40">
        <v>0</v>
      </c>
      <c r="AA37" s="40" t="s">
        <v>128</v>
      </c>
      <c r="AB37" s="34">
        <v>819543</v>
      </c>
      <c r="AC37" s="41">
        <v>0</v>
      </c>
      <c r="AD37" s="41">
        <v>100</v>
      </c>
      <c r="AE37" s="42" t="s">
        <v>152</v>
      </c>
      <c r="AF37" s="19"/>
    </row>
    <row r="38" spans="2:32" ht="60.75">
      <c r="B38" s="19"/>
      <c r="C38" s="36" t="s">
        <v>153</v>
      </c>
      <c r="D38" s="36" t="s">
        <v>154</v>
      </c>
      <c r="E38" s="37" t="s">
        <v>155</v>
      </c>
      <c r="F38" s="37" t="s">
        <v>5</v>
      </c>
      <c r="G38" s="37" t="s">
        <v>5</v>
      </c>
      <c r="H38" s="38" t="s">
        <v>5</v>
      </c>
      <c r="I38" s="38" t="s">
        <v>43</v>
      </c>
      <c r="J38" s="39" t="s">
        <v>44</v>
      </c>
      <c r="K38" s="38" t="s">
        <v>45</v>
      </c>
      <c r="L38" s="40" t="s">
        <v>46</v>
      </c>
      <c r="M38" s="38" t="s">
        <v>47</v>
      </c>
      <c r="N38" s="38" t="s">
        <v>48</v>
      </c>
      <c r="O38" s="38" t="s">
        <v>49</v>
      </c>
      <c r="P38" s="40" t="s">
        <v>50</v>
      </c>
      <c r="Q38" s="40" t="s">
        <v>51</v>
      </c>
      <c r="R38" s="38">
        <v>200000</v>
      </c>
      <c r="S38" s="38">
        <v>200000</v>
      </c>
      <c r="T38" s="38">
        <v>200000</v>
      </c>
      <c r="U38" s="38">
        <v>200000</v>
      </c>
      <c r="V38" s="38">
        <v>200000</v>
      </c>
      <c r="W38" s="38">
        <v>200000</v>
      </c>
      <c r="X38" s="38">
        <v>200000</v>
      </c>
      <c r="Y38" s="41">
        <f t="shared" si="0"/>
        <v>100</v>
      </c>
      <c r="Z38" s="40">
        <v>0</v>
      </c>
      <c r="AA38" s="40" t="s">
        <v>156</v>
      </c>
      <c r="AB38" s="34">
        <v>200000</v>
      </c>
      <c r="AC38" s="41">
        <v>0</v>
      </c>
      <c r="AD38" s="41">
        <v>100</v>
      </c>
      <c r="AE38" s="42" t="s">
        <v>53</v>
      </c>
      <c r="AF38" s="19"/>
    </row>
  </sheetData>
  <mergeCells count="6">
    <mergeCell ref="C3:M3"/>
    <mergeCell ref="AD3:AE3"/>
    <mergeCell ref="C9:P9"/>
    <mergeCell ref="Q9:Z9"/>
    <mergeCell ref="AA9:AD9"/>
    <mergeCell ref="AE9:AE10"/>
  </mergeCells>
  <printOptions horizontalCentered="1"/>
  <pageMargins left="0.19685039370078741" right="0" top="0.39370078740157483" bottom="0.39370078740157483" header="0" footer="0"/>
  <pageSetup paperSize="124" scale="22" fitToHeight="10" orientation="landscape" r:id="rId1"/>
  <headerFooter>
    <oddHeader>&amp;C&amp;"Verdana,Negrita"&amp;200&amp;K00-011
&amp;"Verdana,Negrita"PRELIMINAR</oddHeader>
    <oddFooter>&amp;R&amp;P de &amp;N</oddFooter>
  </headerFooter>
  <rowBreaks count="1" manualBreakCount="1">
    <brk id="14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Ana Karina Granados Ruiz</cp:lastModifiedBy>
  <cp:lastPrinted>2013-06-05T18:06:43Z</cp:lastPrinted>
  <dcterms:created xsi:type="dcterms:W3CDTF">2009-03-25T01:44:41Z</dcterms:created>
  <dcterms:modified xsi:type="dcterms:W3CDTF">2018-08-17T23:26:52Z</dcterms:modified>
</cp:coreProperties>
</file>