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135"/>
  </bookViews>
  <sheets>
    <sheet name="XV FORMATO PROGR SOC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3" i="2"/>
  <c r="Q13"/>
</calcChain>
</file>

<file path=xl/sharedStrings.xml><?xml version="1.0" encoding="utf-8"?>
<sst xmlns="http://schemas.openxmlformats.org/spreadsheetml/2006/main" count="276" uniqueCount="179">
  <si>
    <t>caso</t>
  </si>
  <si>
    <t>SEGUNDO TRIMESTRE</t>
  </si>
  <si>
    <t>DIRECCIÓN DE EDUCACIÓN Y DESARROLLO SOCIAL</t>
  </si>
  <si>
    <t>Identificación del programa</t>
  </si>
  <si>
    <t>Presupuesto</t>
  </si>
  <si>
    <t>Requisitos de acceso</t>
  </si>
  <si>
    <t>Evaluación de avances</t>
  </si>
  <si>
    <t>Indicadores</t>
  </si>
  <si>
    <t>Ejecución</t>
  </si>
  <si>
    <t>servicios, Programas de</t>
  </si>
  <si>
    <t>Ejercicio</t>
  </si>
  <si>
    <t>El programa es desarrollado por más de un área: Si/No</t>
  </si>
  <si>
    <t>Sujeto obligado corresponsable del programa</t>
  </si>
  <si>
    <t>Área o unidad responsable</t>
  </si>
  <si>
    <t>Denominación del programa</t>
  </si>
  <si>
    <t>documento normativo que indica la creación del programa (hipervínculo)</t>
  </si>
  <si>
    <t>Vigencia                    fecha de inicio (formato día/mes/año)</t>
  </si>
  <si>
    <t>Diseño</t>
  </si>
  <si>
    <t>Objetivos</t>
  </si>
  <si>
    <t>Alcances: Corto, median y largo plazo</t>
  </si>
  <si>
    <t>Metas físicas</t>
  </si>
  <si>
    <t>Población beneficiada</t>
  </si>
  <si>
    <t>Nota metodológica de cálculo en su caso</t>
  </si>
  <si>
    <t>Monto del presupuesto aprobado</t>
  </si>
  <si>
    <t>Monto del presupuesto modificado</t>
  </si>
  <si>
    <t xml:space="preserve">Monto del presupuesto ejercido </t>
  </si>
  <si>
    <t>Monto destinado a cubrir el déficit de operación</t>
  </si>
  <si>
    <t>Hipervínculo, en su caso, al documento de modificaciones</t>
  </si>
  <si>
    <t>Hipervínculo, al calendario de programación presupuestal</t>
  </si>
  <si>
    <t>Criterios de eligibilidad previstos</t>
  </si>
  <si>
    <t>Requisitos y procedimientos de acceso</t>
  </si>
  <si>
    <t>Monto mínimo por beneficiario (en dinero o en especie)</t>
  </si>
  <si>
    <t>Monto máximo por beneficacio (en dinero o en especie)</t>
  </si>
  <si>
    <t>Procedimiento e queja o inconformidad ciudadana</t>
  </si>
  <si>
    <t>Mecanismos de exigibilidad</t>
  </si>
  <si>
    <t>Mecanismos de cancelación del apyo, en su caso</t>
  </si>
  <si>
    <t>Formas de</t>
  </si>
  <si>
    <t>Articulación con</t>
  </si>
  <si>
    <t>Denominación del</t>
  </si>
  <si>
    <t>Está</t>
  </si>
  <si>
    <t>Hipervínculo a las</t>
  </si>
  <si>
    <t>Hipervínculo a los</t>
  </si>
  <si>
    <t>Fecha de</t>
  </si>
  <si>
    <t>infraestructura social, Programas de</t>
  </si>
  <si>
    <t>Periodo que se informa</t>
  </si>
  <si>
    <t>Mecanismos de evaluación</t>
  </si>
  <si>
    <t>Instancia evaluadora</t>
  </si>
  <si>
    <t>Hipervínculo a los Resultados del informe de evaluación</t>
  </si>
  <si>
    <t>Seguimiento a las recomendaciones (en su caso)</t>
  </si>
  <si>
    <t>Denominación</t>
  </si>
  <si>
    <t>Definición</t>
  </si>
  <si>
    <t>Método de</t>
  </si>
  <si>
    <t>Unidad</t>
  </si>
  <si>
    <t>Dimensión</t>
  </si>
  <si>
    <t>Frecuencia</t>
  </si>
  <si>
    <t>Resultados</t>
  </si>
  <si>
    <t>Denominación de</t>
  </si>
  <si>
    <t>participación social</t>
  </si>
  <si>
    <t>otros programas</t>
  </si>
  <si>
    <t>(los) programa(s) con</t>
  </si>
  <si>
    <t>sujetos a</t>
  </si>
  <si>
    <t>Reglas de</t>
  </si>
  <si>
    <t>informes</t>
  </si>
  <si>
    <t>resultados</t>
  </si>
  <si>
    <t>publicación de las</t>
  </si>
  <si>
    <t>subsidio</t>
  </si>
  <si>
    <t>cálculo</t>
  </si>
  <si>
    <t>de</t>
  </si>
  <si>
    <t>(eficiencia / eficacia /</t>
  </si>
  <si>
    <t>de medición</t>
  </si>
  <si>
    <t>documento,</t>
  </si>
  <si>
    <t>sociales:</t>
  </si>
  <si>
    <t>el(los) que está</t>
  </si>
  <si>
    <t>reglas de</t>
  </si>
  <si>
    <t>operación</t>
  </si>
  <si>
    <t>periódicos de</t>
  </si>
  <si>
    <t>evaluaciones a</t>
  </si>
  <si>
    <t>evaluaciones en</t>
  </si>
  <si>
    <t>General</t>
  </si>
  <si>
    <t>Específicos</t>
  </si>
  <si>
    <t>(fórmula)</t>
  </si>
  <si>
    <t>medida</t>
  </si>
  <si>
    <t>economía / calidad)</t>
  </si>
  <si>
    <t>metodología o bases</t>
  </si>
  <si>
    <t>sí/no</t>
  </si>
  <si>
    <t>articulado, en su</t>
  </si>
  <si>
    <t>ejecución</t>
  </si>
  <si>
    <t>DOF u otro medio</t>
  </si>
  <si>
    <t>de datos</t>
  </si>
  <si>
    <t>(formato día/mes/</t>
  </si>
  <si>
    <t>INFRAESTRUCTURA SOCIAL</t>
  </si>
  <si>
    <t>SI</t>
  </si>
  <si>
    <t>DIRECCION DE EDUCACION Y DESARROLLO SOCIAL</t>
  </si>
  <si>
    <t>SUBDIRECCION DE ATENCION CIUDADANA</t>
  </si>
  <si>
    <t>APOYOS DIVERSOS</t>
  </si>
  <si>
    <t>REGLAMENTO INTERNO</t>
  </si>
  <si>
    <t xml:space="preserve"> ENE 2016</t>
  </si>
  <si>
    <t>- Fortalecer la participación ciudadana a través de una coordinación eficaz, y de mayor corresponsabilidad entre la sociedad y el Ayuntamiento de Chihuahua, que impulse el desarrollo comunitario ordenado</t>
  </si>
  <si>
    <t>Apoyar a la mayor población posible para incrementar el porcentaje de beneficiados</t>
  </si>
  <si>
    <t>CORTO</t>
  </si>
  <si>
    <t>ESTUDIOSCOCIECONOMICO, IDENTIFICACION DEL SOLICITANTE, COMPROBANTE DE DOMICILIO, CURP, DOCUMENTOS ESPECIFICOS SEGÚN SEA EL APOYO.</t>
  </si>
  <si>
    <t xml:space="preserve"> SEGUNDO TRIMESTRE  (ABRIL-JUNIO 2016)</t>
  </si>
  <si>
    <t>BECAS DISCAPACIDAD</t>
  </si>
  <si>
    <t>APOYO AL ADULTO MAYOR</t>
  </si>
  <si>
    <t>VETERANOS</t>
  </si>
  <si>
    <t>Hipervínculo al</t>
  </si>
  <si>
    <t>Padrón de</t>
  </si>
  <si>
    <t>beneficiarios</t>
  </si>
  <si>
    <t>N/A</t>
  </si>
  <si>
    <t>60 APOYOS</t>
  </si>
  <si>
    <t>Monto destinado a cubrir los gastos de administración</t>
  </si>
  <si>
    <t>POBLACIÓN EN SITUACIÓN DE VULNERABILIDAD</t>
  </si>
  <si>
    <t>SOLICITUD VERBAL</t>
  </si>
  <si>
    <t>POR FALSEDAD DE INFORMACIÓN</t>
  </si>
  <si>
    <t>BENEFICIARIOS</t>
  </si>
  <si>
    <t>SOLICITANTES BENEFICIADOS</t>
  </si>
  <si>
    <t>EFICIENCIA</t>
  </si>
  <si>
    <t>TRIMESTRAL</t>
  </si>
  <si>
    <t>LISTADOS DE APOYOS OTORGADOS</t>
  </si>
  <si>
    <t>PARTICIPACIÓN CIUDADANA</t>
  </si>
  <si>
    <t>NO</t>
  </si>
  <si>
    <t>LISTADO DE APOYOS DIVERSOS</t>
  </si>
  <si>
    <t>PLAN DE DESARROLLO MUNICIPAL 2013-2016</t>
  </si>
  <si>
    <t>PROGRAMA  CON EL CUAL SE BRINDA APOYO A A PERSONAS CON ALGÚN TIPO DE DISCAPACIDAD.</t>
  </si>
  <si>
    <t xml:space="preserve">APOYAR A PERSONAS CON DISCAPACIDAD </t>
  </si>
  <si>
    <t>APOYAR A PERSONAS QUE CUENTEN CON ALGÚN TIPO DE DISCAPACIDAD QUE SE ENCUENTREN EN SITUACIÓN DE VULNERABILIDAD.</t>
  </si>
  <si>
    <t>1598 BENEFICIARIOS 2016</t>
  </si>
  <si>
    <t>A PERSONAS CON DISCAPACIDAD FÍSICA, INTELECTUAL, MENTAL, SENSORIAL Y DE LA COMUNICACIÓN.</t>
  </si>
  <si>
    <t xml:space="preserve">"1. ACTA DE NACIMIENTO Y/O CURP;
2. CERTIFICADI MÉDICO QUE ACREDITE LA DISCAPACIDAD EXPEDIDO POR UNA INSTITUCIÓN OFICIAL: (IMSS, ISSSTE, CENTRO DE SALUD, PENSIONES CIVILES, INSTITUTO MUNICIPAL DE PENSIONES, CENTRO DE REHABILITRACIÓN INFANTIL TELETÓN (CRIT) O CENTERO DE REHABILITACIÓN Y EDUCACIÓN ESPECIAL (CREE);Y/O CREDENCIAL DE DISCAPACIDAD DE GOBIERNO DEL ESTADO.
3. COMPROBANTE DE DOMICILIO PREFERENTE DE PREDIAL, LUZ O AGUA (CON UNA ANTIGüEDAD NO MAYOR A TRES MESES)
4. EN CASO DE CONTAR CON ALGÚN INGRESO, PRESENTAR COMPROBANTE DE PAGO DEL ÚLTIMO MES.
5. SI ES ESTUDIANTE, CONSTANCIA DE ESTUDIOS DEL ÚLTIMO GRADO O PERIODO ESCOLAR, DEBIDAMENTE FIRMADA Y SELLADA POR LA INSTITUCIÓN EDUCATIVA O BOLETA DE CALIFICACIONES DEL ÚLTIMO GRADO O PERIODO ESCOLAR.
6. CARTA DE LA INSTITUCIÓN O ASOCIACIÓN CIVIL EN CASO DE PERTENECER A ALGUNA.
7. IDENTIFICACIÓN EN CASO DE CONTAR CON ELLA .
8. DEMOSTRAR LA NECESIDAD DE APOYO MEDIANTE ESTUDIO SOCIOECONÓMICO ELABORADO POR LA DIRECCIÓN DE EDUCACIÓN Y DESARROLLO SOCIAL.
</t>
  </si>
  <si>
    <t>SOLICITUD VERBAL ORIENTADA AL SISTEMA DE INFORMACIÓN MUNICIPAL.</t>
  </si>
  <si>
    <t>QUE CUMPLA CON TODOS LOS REQUISITOS</t>
  </si>
  <si>
    <t>POR FALSEDAD EN DECLARACIONES.INCUMPLIMIENTO DE ENTREGA DE DOCUMENTOS, POR ABANDONO DEL PROCEDIMIENTO.</t>
  </si>
  <si>
    <t>ABRIL-JUNIO 2016</t>
  </si>
  <si>
    <t>BENEFIARIOS</t>
  </si>
  <si>
    <t>EFICACIA</t>
  </si>
  <si>
    <t>ANUAL</t>
  </si>
  <si>
    <t>1598 BENEFICIARIOS</t>
  </si>
  <si>
    <t>2159 BENEFICIARIOS</t>
  </si>
  <si>
    <t>BENEFICIARIOS 2016</t>
  </si>
  <si>
    <t>PADRÓN DE BENEFICIARIOS</t>
  </si>
  <si>
    <t xml:space="preserve">PROGRAMA EN EL CUAL SE BRINDA APOYO A ADULTOS  MAYORES EN SITUACIÓN DE VULNERABILIDAD  </t>
  </si>
  <si>
    <t>APOYAR AL ADULTO MAYOR</t>
  </si>
  <si>
    <t>APOYAR AL ADULTO MAYOR QUE  SE ENCUENTREN EN SITUACIÓN DE VULNERABILIDAD.</t>
  </si>
  <si>
    <t>2750 BENEFICIARIOS 2016</t>
  </si>
  <si>
    <t>A PERSONAS MAYORES DE 60 AÑOS.</t>
  </si>
  <si>
    <t xml:space="preserve">1. Acta de nacimiento y/o curp 2. Comprobante de domicilio. 3. Tener 60 o más años de edad. 4. Copia de la póliza de seguro medico </t>
  </si>
  <si>
    <t>TENER 60 AÑOS O MÁS, PRESENTAR LA DOCUMENTACIÓN REQUERIDA.</t>
  </si>
  <si>
    <t>POR FALSEDAD EN DECLARACIONES INCUMPLIMIENTO DE ENTREGA DE DOCUMENTOS POR ABANDONO DEL PROCEDIMIENTO.</t>
  </si>
  <si>
    <t>2750 BENEFICIARIOS</t>
  </si>
  <si>
    <t>PROGRAMA CON EL CUAL SE BRINDA APOYO A PERSONAS DE ESCASOS RECURSOS</t>
  </si>
  <si>
    <t>PROGRAMA EN EL CUAL SE BERINDA APOYO A PERSONAS DESCENDIENTES DE VETERANOS DE LA REVOLUCION</t>
  </si>
  <si>
    <t>APOYAR A DESCENDIENTES DE VETERANOS DE LA REVOLUCIÓN</t>
  </si>
  <si>
    <t>APOYAR ECONOMICAMENTE A DESCENDIENTES QUE ACREDITEN VETERANIA DE SUS FAMILIARES REVOLUCIONARIOS.</t>
  </si>
  <si>
    <t>67 BENEFICIARIOS 2016</t>
  </si>
  <si>
    <t>A DESCENDIENTES QUE ACREDITEN LA VETERANIA DE ALGUN PADRE O ABUELO.</t>
  </si>
  <si>
    <t>1. Acta de nacimiento y/o CURP;
2. Certificados de la SEDENA
3. Comprobante de domicilio.  4. copia de la credencial de elector</t>
  </si>
  <si>
    <t>ACREDITAR LA VETERANÍA DE ALGÚN PADRE O ABUELO</t>
  </si>
  <si>
    <t>AL NO ACREDITAR LA VETERANIA Y AL MOMENTO DE NO ACUDIR A FIRMAR LOS TRAMITES CORRESPONDIENTES.</t>
  </si>
  <si>
    <t>67 APOYOS</t>
  </si>
  <si>
    <t>PADRON DE BENEFICIARIOS</t>
  </si>
  <si>
    <t>SUBDIRECCIÓN DE EDUCACIÓN</t>
  </si>
  <si>
    <t>BECAS ACADÉMICAS</t>
  </si>
  <si>
    <t xml:space="preserve">PROGRAMA EDUCATIVO CON EL CUAL SE BRINDA APOYO A ESTUDIANTES DE MAYOR REZAGO SOCIAL Y EN SITUACIÓN DE RIESGO DE ABANDONAR SUS ESTUDIOS. </t>
  </si>
  <si>
    <t>ABATIR EL REZAGO
 EDUCATIVO</t>
  </si>
  <si>
    <t>ABATIR EL REZAGO EDUCATIVO
EN EDUC. BÁSICA, MEDIO SUPERIOR Y SUPERIOR.</t>
  </si>
  <si>
    <t>LARGO</t>
  </si>
  <si>
    <t>3965 BECARIOS EN 2016</t>
  </si>
  <si>
    <t xml:space="preserve">SEÑALADOS EN LA  CONVOCATORIA
ESTUDIANTE DE ESCUELA PÚBLICA
INSCRIBIRSE EN EL PROGRAMA 
PRESENTAR DOCUMENTACIÓN 
ESTUDIO SOCIOECONÓMICO
CALIFICACIÓN MÍNIMA DE 80.
</t>
  </si>
  <si>
    <t>REGISTRARSE VÍA INTERNET EN EL SISTEMA DE BECAS, ESTUDIAR EN UNA ESCUELA PÚBLICA, PRESENTAR LOS DOCUMENTOS SEÑALADOS EN LA CONVOCATORIA(ACTA DE NACIMIENTO, CONSTANCIOA ESCOLAR, COMPROBANTE DE DOMICILIO, IDENTIFICACION DE PADRE,MADFRE O TUTOR). ESTUDIO SOCIOECONÓMICO</t>
  </si>
  <si>
    <t>SOLICITUD ESCRITA O VERBAL;
ORIENTADA AL SISTEMA DE INFORMACIÓN MUNICIPAL.</t>
  </si>
  <si>
    <t>POR FALSEDAD EN DECLARACIONES, 
INCUMPLIMIENTO DE ENTREGA DE DOCUMENTOS, POR ABANDONO DEL PROCEDIMIENTO.</t>
  </si>
  <si>
    <t>REGISTRO VÍA INTERNET, PRESENTACIÓN DE DOCUMENTOS, PRESENCIA FISICA DEL SOLICITANTE ADULTO.</t>
  </si>
  <si>
    <t>3706 BENEFICIARIOS</t>
  </si>
  <si>
    <r>
      <t>Tipo de programa: </t>
    </r>
    <r>
      <rPr>
        <i/>
        <sz val="11"/>
        <color rgb="FF000000"/>
        <rFont val="Calibri"/>
        <family val="2"/>
        <scheme val="minor"/>
      </rPr>
      <t>Programas de</t>
    </r>
  </si>
  <si>
    <t xml:space="preserve">PROGRAMAS SOCIALES  </t>
  </si>
  <si>
    <t>Periodo de Actualización: Segundo Trimestre 2016 (Abril-Junio)</t>
  </si>
  <si>
    <t>Fecha de Actualización: 30/06/2016</t>
  </si>
  <si>
    <t>Fecha de Validación: 18/08/2016</t>
  </si>
  <si>
    <t>Unidad Administrativa que posee la Información: SUBDIRECCIÓN DE ATENCIÓN CIUDADANA</t>
  </si>
</sst>
</file>

<file path=xl/styles.xml><?xml version="1.0" encoding="utf-8"?>
<styleSheet xmlns="http://schemas.openxmlformats.org/spreadsheetml/2006/main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[$$-80A]#,##0.00"/>
    <numFmt numFmtId="165" formatCode="&quot;$&quot;#,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2F2F2F"/>
      <name val="Calibri"/>
      <family val="2"/>
      <scheme val="minor"/>
    </font>
    <font>
      <sz val="10"/>
      <color theme="1"/>
      <name val="Arial  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 applyAlignment="1">
      <alignment horizontal="center"/>
    </xf>
    <xf numFmtId="164" fontId="0" fillId="0" borderId="20" xfId="0" applyNumberFormat="1" applyFont="1" applyBorder="1" applyAlignment="1">
      <alignment horizontal="center" vertical="top"/>
    </xf>
    <xf numFmtId="0" fontId="3" fillId="2" borderId="3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ont="1"/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8" fontId="3" fillId="2" borderId="28" xfId="0" applyNumberFormat="1" applyFont="1" applyFill="1" applyBorder="1" applyAlignment="1">
      <alignment horizontal="center" vertical="center"/>
    </xf>
    <xf numFmtId="8" fontId="3" fillId="2" borderId="27" xfId="0" applyNumberFormat="1" applyFont="1" applyFill="1" applyBorder="1" applyAlignment="1">
      <alignment horizontal="center" vertical="center"/>
    </xf>
    <xf numFmtId="0" fontId="0" fillId="0" borderId="14" xfId="0" applyFont="1" applyBorder="1" applyAlignment="1">
      <alignment horizontal="center" vertical="center" wrapText="1"/>
    </xf>
    <xf numFmtId="8" fontId="3" fillId="2" borderId="32" xfId="0" applyNumberFormat="1" applyFont="1" applyFill="1" applyBorder="1" applyAlignment="1">
      <alignment vertical="center"/>
    </xf>
    <xf numFmtId="8" fontId="3" fillId="2" borderId="1" xfId="0" applyNumberFormat="1" applyFont="1" applyFill="1" applyBorder="1" applyAlignment="1">
      <alignment vertical="center"/>
    </xf>
    <xf numFmtId="0" fontId="0" fillId="0" borderId="14" xfId="0" applyFont="1" applyBorder="1" applyAlignment="1">
      <alignment horizontal="center" vertical="center"/>
    </xf>
    <xf numFmtId="8" fontId="3" fillId="2" borderId="16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" fontId="3" fillId="2" borderId="1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44" fontId="3" fillId="2" borderId="1" xfId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" fontId="3" fillId="2" borderId="27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2" borderId="28" xfId="0" applyFont="1" applyFill="1" applyBorder="1" applyAlignment="1">
      <alignment horizontal="center" vertical="center" wrapText="1"/>
    </xf>
    <xf numFmtId="8" fontId="3" fillId="2" borderId="28" xfId="0" applyNumberFormat="1" applyFont="1" applyFill="1" applyBorder="1" applyAlignment="1">
      <alignment horizontal="center" vertical="center" wrapText="1"/>
    </xf>
    <xf numFmtId="8" fontId="3" fillId="2" borderId="27" xfId="0" applyNumberFormat="1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vertical="center" wrapText="1"/>
    </xf>
    <xf numFmtId="8" fontId="3" fillId="2" borderId="30" xfId="0" applyNumberFormat="1" applyFont="1" applyFill="1" applyBorder="1" applyAlignment="1">
      <alignment vertical="center" wrapText="1"/>
    </xf>
    <xf numFmtId="8" fontId="3" fillId="2" borderId="33" xfId="0" applyNumberFormat="1" applyFont="1" applyFill="1" applyBorder="1" applyAlignment="1">
      <alignment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25" xfId="0" applyFont="1" applyFill="1" applyBorder="1" applyAlignment="1">
      <alignment horizontal="center" vertical="center" wrapText="1"/>
    </xf>
    <xf numFmtId="165" fontId="3" fillId="2" borderId="25" xfId="0" applyNumberFormat="1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top" wrapText="1"/>
    </xf>
    <xf numFmtId="8" fontId="3" fillId="2" borderId="2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justify" wrapText="1"/>
    </xf>
    <xf numFmtId="0" fontId="3" fillId="4" borderId="0" xfId="0" applyFont="1" applyFill="1" applyBorder="1" applyAlignment="1">
      <alignment horizontal="left" vertical="center"/>
    </xf>
    <xf numFmtId="0" fontId="6" fillId="4" borderId="39" xfId="0" applyFont="1" applyFill="1" applyBorder="1" applyAlignment="1">
      <alignment horizontal="left"/>
    </xf>
    <xf numFmtId="0" fontId="6" fillId="4" borderId="40" xfId="0" applyFont="1" applyFill="1" applyBorder="1" applyAlignment="1">
      <alignment horizontal="left"/>
    </xf>
    <xf numFmtId="0" fontId="6" fillId="4" borderId="41" xfId="0" applyFont="1" applyFill="1" applyBorder="1" applyAlignment="1">
      <alignment horizontal="left"/>
    </xf>
    <xf numFmtId="0" fontId="6" fillId="4" borderId="42" xfId="0" applyFont="1" applyFill="1" applyBorder="1" applyAlignment="1">
      <alignment horizontal="left"/>
    </xf>
    <xf numFmtId="0" fontId="6" fillId="4" borderId="0" xfId="0" applyFont="1" applyFill="1" applyBorder="1" applyAlignment="1">
      <alignment horizontal="left"/>
    </xf>
    <xf numFmtId="0" fontId="6" fillId="4" borderId="43" xfId="0" applyFont="1" applyFill="1" applyBorder="1" applyAlignment="1">
      <alignment horizontal="left"/>
    </xf>
    <xf numFmtId="0" fontId="6" fillId="4" borderId="44" xfId="0" applyFont="1" applyFill="1" applyBorder="1" applyAlignment="1">
      <alignment horizontal="left"/>
    </xf>
    <xf numFmtId="0" fontId="6" fillId="4" borderId="45" xfId="0" applyFont="1" applyFill="1" applyBorder="1" applyAlignment="1">
      <alignment horizontal="left"/>
    </xf>
    <xf numFmtId="0" fontId="6" fillId="4" borderId="46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/>
    <xf numFmtId="0" fontId="3" fillId="3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Z36"/>
  <sheetViews>
    <sheetView tabSelected="1" topLeftCell="AQ13" zoomScale="90" zoomScaleNormal="90" workbookViewId="0">
      <selection activeCell="AX14" sqref="AX14"/>
    </sheetView>
  </sheetViews>
  <sheetFormatPr baseColWidth="10" defaultRowHeight="15"/>
  <cols>
    <col min="1" max="1" width="31.7109375" style="9" customWidth="1"/>
    <col min="2" max="2" width="38.85546875" style="9" customWidth="1"/>
    <col min="3" max="3" width="22.28515625" style="9" customWidth="1"/>
    <col min="4" max="4" width="42" style="9" customWidth="1"/>
    <col min="5" max="5" width="28.42578125" style="9" customWidth="1"/>
    <col min="6" max="6" width="16.85546875" style="9" customWidth="1"/>
    <col min="7" max="7" width="21.140625" style="9" customWidth="1"/>
    <col min="8" max="8" width="19.42578125" style="9" customWidth="1"/>
    <col min="9" max="9" width="22.7109375" style="9" customWidth="1"/>
    <col min="10" max="10" width="25.42578125" style="9" customWidth="1"/>
    <col min="11" max="11" width="21.42578125" style="9" customWidth="1"/>
    <col min="12" max="12" width="21.28515625" style="9" customWidth="1"/>
    <col min="13" max="14" width="11.42578125" style="9" customWidth="1"/>
    <col min="15" max="15" width="20.140625" style="9" customWidth="1"/>
    <col min="16" max="16" width="17.42578125" style="9" customWidth="1"/>
    <col min="17" max="17" width="20.140625" style="9" customWidth="1"/>
    <col min="18" max="18" width="11.42578125" style="9" customWidth="1"/>
    <col min="19" max="19" width="13.28515625" style="9" customWidth="1"/>
    <col min="20" max="20" width="11.42578125" style="9" customWidth="1"/>
    <col min="21" max="21" width="14" style="9" customWidth="1"/>
    <col min="22" max="22" width="33.28515625" style="9" customWidth="1"/>
    <col min="23" max="23" width="19.5703125" style="9" customWidth="1"/>
    <col min="24" max="24" width="14.85546875" style="9" customWidth="1"/>
    <col min="25" max="25" width="76.42578125" style="9" customWidth="1"/>
    <col min="26" max="26" width="20.42578125" style="9" customWidth="1"/>
    <col min="27" max="27" width="15.28515625" style="9" customWidth="1"/>
    <col min="28" max="28" width="19.7109375" style="9" customWidth="1"/>
    <col min="29" max="29" width="17.28515625" style="9" customWidth="1"/>
    <col min="30" max="30" width="18.28515625" style="9" customWidth="1"/>
    <col min="31" max="33" width="11.42578125" style="9" customWidth="1"/>
    <col min="34" max="34" width="13.7109375" style="9" customWidth="1"/>
    <col min="35" max="35" width="16" style="9" customWidth="1"/>
    <col min="36" max="38" width="11.42578125" style="9" customWidth="1"/>
    <col min="39" max="39" width="12.5703125" style="9" customWidth="1"/>
    <col min="40" max="40" width="13.42578125" style="9" customWidth="1"/>
    <col min="41" max="41" width="11.42578125" style="9" customWidth="1"/>
    <col min="42" max="42" width="13.7109375" style="9" customWidth="1"/>
    <col min="43" max="43" width="13.5703125" style="9" customWidth="1"/>
    <col min="44" max="44" width="20.85546875" style="9" customWidth="1"/>
    <col min="45" max="45" width="20.7109375" style="9" customWidth="1"/>
    <col min="46" max="46" width="19" style="9" customWidth="1"/>
    <col min="47" max="47" width="21.28515625" style="9" customWidth="1"/>
    <col min="48" max="48" width="30.28515625" style="9" customWidth="1"/>
    <col min="49" max="49" width="20.42578125" style="9" customWidth="1"/>
    <col min="50" max="50" width="19" style="9" customWidth="1"/>
    <col min="51" max="51" width="21.140625" style="9" customWidth="1"/>
    <col min="52" max="52" width="21" style="9" customWidth="1"/>
    <col min="53" max="16384" width="11.42578125" style="9"/>
  </cols>
  <sheetData>
    <row r="1" spans="1:52">
      <c r="D1" s="1" t="s">
        <v>2</v>
      </c>
    </row>
    <row r="2" spans="1:52">
      <c r="D2" s="1" t="s">
        <v>174</v>
      </c>
      <c r="E2" s="75"/>
      <c r="V2" s="24"/>
    </row>
    <row r="3" spans="1:52">
      <c r="D3" s="1" t="s">
        <v>1</v>
      </c>
    </row>
    <row r="4" spans="1:52">
      <c r="A4" s="25" t="s">
        <v>173</v>
      </c>
      <c r="B4" s="109" t="s">
        <v>3</v>
      </c>
      <c r="C4" s="110"/>
      <c r="D4" s="110"/>
      <c r="E4" s="110"/>
      <c r="F4" s="110"/>
      <c r="G4" s="110"/>
      <c r="H4" s="110"/>
      <c r="I4" s="111"/>
      <c r="J4" s="91" t="s">
        <v>3</v>
      </c>
      <c r="K4" s="91"/>
      <c r="L4" s="91"/>
      <c r="M4" s="91"/>
      <c r="N4" s="91"/>
      <c r="O4" s="91"/>
      <c r="P4" s="91"/>
      <c r="Q4" s="91" t="s">
        <v>4</v>
      </c>
      <c r="R4" s="91"/>
      <c r="S4" s="91"/>
      <c r="T4" s="91"/>
      <c r="U4" s="91"/>
      <c r="V4" s="91"/>
      <c r="W4" s="91"/>
      <c r="X4" s="92" t="s">
        <v>5</v>
      </c>
      <c r="Y4" s="92"/>
      <c r="Z4" s="92"/>
      <c r="AA4" s="92"/>
      <c r="AB4" s="92"/>
      <c r="AC4" s="92"/>
      <c r="AD4" s="92"/>
      <c r="AE4" s="93" t="s">
        <v>6</v>
      </c>
      <c r="AF4" s="93"/>
      <c r="AG4" s="93"/>
      <c r="AH4" s="93"/>
      <c r="AI4" s="93"/>
      <c r="AJ4" s="95" t="s">
        <v>7</v>
      </c>
      <c r="AK4" s="96"/>
      <c r="AL4" s="96"/>
      <c r="AM4" s="96"/>
      <c r="AN4" s="96"/>
      <c r="AO4" s="96"/>
      <c r="AP4" s="96"/>
      <c r="AQ4" s="97"/>
      <c r="AR4" s="88" t="s">
        <v>8</v>
      </c>
      <c r="AS4" s="89"/>
      <c r="AT4" s="89"/>
      <c r="AU4" s="89"/>
      <c r="AV4" s="89"/>
      <c r="AW4" s="89"/>
      <c r="AX4" s="89"/>
      <c r="AY4" s="90"/>
      <c r="AZ4" s="26"/>
    </row>
    <row r="5" spans="1:52">
      <c r="A5" s="27" t="s">
        <v>9</v>
      </c>
      <c r="B5" s="91" t="s">
        <v>10</v>
      </c>
      <c r="C5" s="85" t="s">
        <v>11</v>
      </c>
      <c r="D5" s="85" t="s">
        <v>12</v>
      </c>
      <c r="E5" s="85" t="s">
        <v>13</v>
      </c>
      <c r="F5" s="93" t="s">
        <v>14</v>
      </c>
      <c r="G5" s="93" t="s">
        <v>15</v>
      </c>
      <c r="H5" s="101" t="s">
        <v>16</v>
      </c>
      <c r="I5" s="102"/>
      <c r="J5" s="93" t="s">
        <v>17</v>
      </c>
      <c r="K5" s="91" t="s">
        <v>18</v>
      </c>
      <c r="L5" s="91"/>
      <c r="M5" s="93" t="s">
        <v>19</v>
      </c>
      <c r="N5" s="93" t="s">
        <v>20</v>
      </c>
      <c r="O5" s="85" t="s">
        <v>21</v>
      </c>
      <c r="P5" s="85" t="s">
        <v>22</v>
      </c>
      <c r="Q5" s="93" t="s">
        <v>23</v>
      </c>
      <c r="R5" s="93" t="s">
        <v>24</v>
      </c>
      <c r="S5" s="93" t="s">
        <v>25</v>
      </c>
      <c r="T5" s="93" t="s">
        <v>26</v>
      </c>
      <c r="U5" s="85" t="s">
        <v>110</v>
      </c>
      <c r="V5" s="93" t="s">
        <v>27</v>
      </c>
      <c r="W5" s="93" t="s">
        <v>28</v>
      </c>
      <c r="X5" s="93" t="s">
        <v>29</v>
      </c>
      <c r="Y5" s="93" t="s">
        <v>30</v>
      </c>
      <c r="Z5" s="93" t="s">
        <v>31</v>
      </c>
      <c r="AA5" s="93" t="s">
        <v>32</v>
      </c>
      <c r="AB5" s="93" t="s">
        <v>33</v>
      </c>
      <c r="AC5" s="93" t="s">
        <v>34</v>
      </c>
      <c r="AD5" s="93" t="s">
        <v>35</v>
      </c>
      <c r="AE5" s="94"/>
      <c r="AF5" s="94"/>
      <c r="AG5" s="94"/>
      <c r="AH5" s="94"/>
      <c r="AI5" s="94"/>
      <c r="AJ5" s="98"/>
      <c r="AK5" s="99"/>
      <c r="AL5" s="99"/>
      <c r="AM5" s="99"/>
      <c r="AN5" s="99"/>
      <c r="AO5" s="99"/>
      <c r="AP5" s="99"/>
      <c r="AQ5" s="100"/>
      <c r="AR5" s="28" t="s">
        <v>36</v>
      </c>
      <c r="AS5" s="28" t="s">
        <v>37</v>
      </c>
      <c r="AT5" s="28" t="s">
        <v>38</v>
      </c>
      <c r="AU5" s="28" t="s">
        <v>39</v>
      </c>
      <c r="AV5" s="28" t="s">
        <v>40</v>
      </c>
      <c r="AW5" s="28" t="s">
        <v>41</v>
      </c>
      <c r="AX5" s="28" t="s">
        <v>41</v>
      </c>
      <c r="AY5" s="28" t="s">
        <v>42</v>
      </c>
      <c r="AZ5" s="28" t="s">
        <v>105</v>
      </c>
    </row>
    <row r="6" spans="1:52">
      <c r="A6" s="27" t="s">
        <v>43</v>
      </c>
      <c r="B6" s="91"/>
      <c r="C6" s="86"/>
      <c r="D6" s="86"/>
      <c r="E6" s="86"/>
      <c r="F6" s="93"/>
      <c r="G6" s="93"/>
      <c r="H6" s="103"/>
      <c r="I6" s="104"/>
      <c r="J6" s="93"/>
      <c r="K6" s="91"/>
      <c r="L6" s="91"/>
      <c r="M6" s="94"/>
      <c r="N6" s="112"/>
      <c r="O6" s="86"/>
      <c r="P6" s="86"/>
      <c r="Q6" s="94"/>
      <c r="R6" s="94"/>
      <c r="S6" s="94"/>
      <c r="T6" s="94"/>
      <c r="U6" s="86"/>
      <c r="V6" s="94"/>
      <c r="W6" s="94"/>
      <c r="X6" s="94"/>
      <c r="Y6" s="93"/>
      <c r="Z6" s="93"/>
      <c r="AA6" s="93"/>
      <c r="AB6" s="93"/>
      <c r="AC6" s="93"/>
      <c r="AD6" s="93"/>
      <c r="AE6" s="93" t="s">
        <v>44</v>
      </c>
      <c r="AF6" s="93" t="s">
        <v>45</v>
      </c>
      <c r="AG6" s="93" t="s">
        <v>46</v>
      </c>
      <c r="AH6" s="93" t="s">
        <v>47</v>
      </c>
      <c r="AI6" s="93" t="s">
        <v>48</v>
      </c>
      <c r="AJ6" s="114" t="s">
        <v>49</v>
      </c>
      <c r="AK6" s="114" t="s">
        <v>50</v>
      </c>
      <c r="AL6" s="28" t="s">
        <v>51</v>
      </c>
      <c r="AM6" s="28" t="s">
        <v>52</v>
      </c>
      <c r="AN6" s="28" t="s">
        <v>53</v>
      </c>
      <c r="AO6" s="28" t="s">
        <v>54</v>
      </c>
      <c r="AP6" s="114" t="s">
        <v>55</v>
      </c>
      <c r="AQ6" s="28" t="s">
        <v>56</v>
      </c>
      <c r="AR6" s="29" t="s">
        <v>57</v>
      </c>
      <c r="AS6" s="29" t="s">
        <v>58</v>
      </c>
      <c r="AT6" s="29" t="s">
        <v>59</v>
      </c>
      <c r="AU6" s="29" t="s">
        <v>60</v>
      </c>
      <c r="AV6" s="29" t="s">
        <v>61</v>
      </c>
      <c r="AW6" s="29" t="s">
        <v>62</v>
      </c>
      <c r="AX6" s="29" t="s">
        <v>63</v>
      </c>
      <c r="AY6" s="29" t="s">
        <v>64</v>
      </c>
      <c r="AZ6" s="29" t="s">
        <v>106</v>
      </c>
    </row>
    <row r="7" spans="1:52">
      <c r="A7" s="27" t="s">
        <v>65</v>
      </c>
      <c r="B7" s="91"/>
      <c r="C7" s="86"/>
      <c r="D7" s="86"/>
      <c r="E7" s="86"/>
      <c r="F7" s="93"/>
      <c r="G7" s="93"/>
      <c r="H7" s="105"/>
      <c r="I7" s="106"/>
      <c r="J7" s="93"/>
      <c r="K7" s="91"/>
      <c r="L7" s="91"/>
      <c r="M7" s="94"/>
      <c r="N7" s="112"/>
      <c r="O7" s="86"/>
      <c r="P7" s="86"/>
      <c r="Q7" s="94"/>
      <c r="R7" s="94"/>
      <c r="S7" s="94"/>
      <c r="T7" s="94"/>
      <c r="U7" s="86"/>
      <c r="V7" s="94"/>
      <c r="W7" s="94"/>
      <c r="X7" s="94"/>
      <c r="Y7" s="93"/>
      <c r="Z7" s="93"/>
      <c r="AA7" s="93"/>
      <c r="AB7" s="93"/>
      <c r="AC7" s="93"/>
      <c r="AD7" s="93"/>
      <c r="AE7" s="94"/>
      <c r="AF7" s="94"/>
      <c r="AG7" s="94"/>
      <c r="AH7" s="94"/>
      <c r="AI7" s="94"/>
      <c r="AJ7" s="115"/>
      <c r="AK7" s="115"/>
      <c r="AL7" s="29" t="s">
        <v>66</v>
      </c>
      <c r="AM7" s="29" t="s">
        <v>67</v>
      </c>
      <c r="AN7" s="29" t="s">
        <v>68</v>
      </c>
      <c r="AO7" s="29" t="s">
        <v>69</v>
      </c>
      <c r="AP7" s="115"/>
      <c r="AQ7" s="29" t="s">
        <v>70</v>
      </c>
      <c r="AR7" s="30"/>
      <c r="AS7" s="29" t="s">
        <v>71</v>
      </c>
      <c r="AT7" s="29" t="s">
        <v>72</v>
      </c>
      <c r="AU7" s="29" t="s">
        <v>73</v>
      </c>
      <c r="AV7" s="29" t="s">
        <v>74</v>
      </c>
      <c r="AW7" s="29" t="s">
        <v>75</v>
      </c>
      <c r="AX7" s="29" t="s">
        <v>76</v>
      </c>
      <c r="AY7" s="29" t="s">
        <v>77</v>
      </c>
      <c r="AZ7" s="29" t="s">
        <v>107</v>
      </c>
    </row>
    <row r="8" spans="1:52">
      <c r="A8" s="31"/>
      <c r="B8" s="91"/>
      <c r="C8" s="86"/>
      <c r="D8" s="86"/>
      <c r="E8" s="86"/>
      <c r="F8" s="93"/>
      <c r="G8" s="93"/>
      <c r="H8" s="105"/>
      <c r="I8" s="106"/>
      <c r="J8" s="93"/>
      <c r="K8" s="93" t="s">
        <v>78</v>
      </c>
      <c r="L8" s="93" t="s">
        <v>79</v>
      </c>
      <c r="M8" s="94"/>
      <c r="N8" s="112"/>
      <c r="O8" s="86"/>
      <c r="P8" s="86"/>
      <c r="Q8" s="94"/>
      <c r="R8" s="94"/>
      <c r="S8" s="94"/>
      <c r="T8" s="94"/>
      <c r="U8" s="86"/>
      <c r="V8" s="94"/>
      <c r="W8" s="94"/>
      <c r="X8" s="94"/>
      <c r="Y8" s="93"/>
      <c r="Z8" s="93"/>
      <c r="AA8" s="93"/>
      <c r="AB8" s="93"/>
      <c r="AC8" s="93"/>
      <c r="AD8" s="93"/>
      <c r="AE8" s="94"/>
      <c r="AF8" s="94"/>
      <c r="AG8" s="94"/>
      <c r="AH8" s="94"/>
      <c r="AI8" s="94"/>
      <c r="AJ8" s="115"/>
      <c r="AK8" s="115"/>
      <c r="AL8" s="29" t="s">
        <v>80</v>
      </c>
      <c r="AM8" s="29" t="s">
        <v>81</v>
      </c>
      <c r="AN8" s="29" t="s">
        <v>82</v>
      </c>
      <c r="AO8" s="30"/>
      <c r="AP8" s="115"/>
      <c r="AQ8" s="29" t="s">
        <v>83</v>
      </c>
      <c r="AR8" s="30"/>
      <c r="AS8" s="29" t="s">
        <v>84</v>
      </c>
      <c r="AT8" s="29" t="s">
        <v>85</v>
      </c>
      <c r="AU8" s="29" t="s">
        <v>74</v>
      </c>
      <c r="AV8" s="30"/>
      <c r="AW8" s="29" t="s">
        <v>86</v>
      </c>
      <c r="AX8" s="29" t="s">
        <v>62</v>
      </c>
      <c r="AY8" s="29" t="s">
        <v>87</v>
      </c>
      <c r="AZ8" s="30"/>
    </row>
    <row r="9" spans="1:52" ht="21.75" customHeight="1">
      <c r="A9" s="31"/>
      <c r="B9" s="91"/>
      <c r="C9" s="87"/>
      <c r="D9" s="87"/>
      <c r="E9" s="87"/>
      <c r="F9" s="93"/>
      <c r="G9" s="93"/>
      <c r="H9" s="107"/>
      <c r="I9" s="108"/>
      <c r="J9" s="94"/>
      <c r="K9" s="94"/>
      <c r="L9" s="94"/>
      <c r="M9" s="94"/>
      <c r="N9" s="112"/>
      <c r="O9" s="87"/>
      <c r="P9" s="87"/>
      <c r="Q9" s="94"/>
      <c r="R9" s="94"/>
      <c r="S9" s="94"/>
      <c r="T9" s="94"/>
      <c r="U9" s="87"/>
      <c r="V9" s="94"/>
      <c r="W9" s="94"/>
      <c r="X9" s="94"/>
      <c r="Y9" s="93"/>
      <c r="Z9" s="93"/>
      <c r="AA9" s="93"/>
      <c r="AB9" s="93"/>
      <c r="AC9" s="93"/>
      <c r="AD9" s="93"/>
      <c r="AE9" s="113"/>
      <c r="AF9" s="113"/>
      <c r="AG9" s="113"/>
      <c r="AH9" s="113"/>
      <c r="AI9" s="113"/>
      <c r="AJ9" s="116"/>
      <c r="AK9" s="116"/>
      <c r="AL9" s="32"/>
      <c r="AM9" s="32"/>
      <c r="AN9" s="32"/>
      <c r="AO9" s="32"/>
      <c r="AP9" s="116"/>
      <c r="AQ9" s="26" t="s">
        <v>88</v>
      </c>
      <c r="AR9" s="30"/>
      <c r="AS9" s="30"/>
      <c r="AT9" s="29" t="s">
        <v>0</v>
      </c>
      <c r="AU9" s="29" t="s">
        <v>84</v>
      </c>
      <c r="AV9" s="30"/>
      <c r="AW9" s="30"/>
      <c r="AX9" s="30"/>
      <c r="AY9" s="29" t="s">
        <v>89</v>
      </c>
      <c r="AZ9" s="30"/>
    </row>
    <row r="10" spans="1:52" ht="165.75" thickBot="1">
      <c r="A10" s="33" t="s">
        <v>90</v>
      </c>
      <c r="B10" s="34">
        <v>2016</v>
      </c>
      <c r="C10" s="35" t="s">
        <v>91</v>
      </c>
      <c r="D10" s="36" t="s">
        <v>92</v>
      </c>
      <c r="E10" s="36" t="s">
        <v>93</v>
      </c>
      <c r="F10" s="37" t="s">
        <v>94</v>
      </c>
      <c r="G10" s="38" t="s">
        <v>95</v>
      </c>
      <c r="H10" s="39" t="s">
        <v>96</v>
      </c>
      <c r="I10" s="40">
        <v>42614</v>
      </c>
      <c r="J10" s="36" t="s">
        <v>149</v>
      </c>
      <c r="K10" s="10" t="s">
        <v>97</v>
      </c>
      <c r="L10" s="10" t="s">
        <v>98</v>
      </c>
      <c r="M10" s="39" t="s">
        <v>99</v>
      </c>
      <c r="N10" s="41" t="s">
        <v>109</v>
      </c>
      <c r="O10" s="34">
        <v>2159</v>
      </c>
      <c r="P10" s="42" t="s">
        <v>108</v>
      </c>
      <c r="Q10" s="43">
        <v>1612000</v>
      </c>
      <c r="R10" s="44">
        <v>0</v>
      </c>
      <c r="S10" s="43">
        <v>297627.5</v>
      </c>
      <c r="T10" s="44">
        <v>0</v>
      </c>
      <c r="U10" s="39">
        <v>0</v>
      </c>
      <c r="V10" s="45" t="s">
        <v>108</v>
      </c>
      <c r="W10" s="34" t="s">
        <v>108</v>
      </c>
      <c r="X10" s="46" t="s">
        <v>111</v>
      </c>
      <c r="Y10" s="46" t="s">
        <v>100</v>
      </c>
      <c r="Z10" s="2">
        <v>200</v>
      </c>
      <c r="AA10" s="2">
        <v>20000</v>
      </c>
      <c r="AB10" s="46" t="s">
        <v>112</v>
      </c>
      <c r="AC10" s="47" t="s">
        <v>108</v>
      </c>
      <c r="AD10" s="46" t="s">
        <v>113</v>
      </c>
      <c r="AE10" s="46" t="s">
        <v>101</v>
      </c>
      <c r="AF10" s="47"/>
      <c r="AG10" s="47"/>
      <c r="AH10" s="47"/>
      <c r="AI10" s="47"/>
      <c r="AJ10" s="48" t="s">
        <v>114</v>
      </c>
      <c r="AK10" s="48" t="s">
        <v>115</v>
      </c>
      <c r="AL10" s="33" t="s">
        <v>108</v>
      </c>
      <c r="AM10" s="39" t="s">
        <v>133</v>
      </c>
      <c r="AN10" s="48" t="s">
        <v>116</v>
      </c>
      <c r="AO10" s="48" t="s">
        <v>117</v>
      </c>
      <c r="AP10" s="49" t="s">
        <v>137</v>
      </c>
      <c r="AQ10" s="48" t="s">
        <v>118</v>
      </c>
      <c r="AR10" s="48" t="s">
        <v>119</v>
      </c>
      <c r="AS10" s="33" t="s">
        <v>120</v>
      </c>
      <c r="AT10" s="33" t="s">
        <v>120</v>
      </c>
      <c r="AU10" s="33" t="s">
        <v>120</v>
      </c>
      <c r="AV10" s="33"/>
      <c r="AW10" s="33"/>
      <c r="AX10" s="33"/>
      <c r="AY10" s="50" t="s">
        <v>108</v>
      </c>
      <c r="AZ10" s="11" t="s">
        <v>121</v>
      </c>
    </row>
    <row r="11" spans="1:52" ht="237.75" customHeight="1" thickBot="1">
      <c r="A11" s="33" t="s">
        <v>90</v>
      </c>
      <c r="B11" s="39">
        <v>2016</v>
      </c>
      <c r="C11" s="39" t="s">
        <v>91</v>
      </c>
      <c r="D11" s="49" t="s">
        <v>92</v>
      </c>
      <c r="E11" s="49" t="s">
        <v>93</v>
      </c>
      <c r="F11" s="51" t="s">
        <v>102</v>
      </c>
      <c r="G11" s="15" t="s">
        <v>122</v>
      </c>
      <c r="H11" s="52">
        <v>42370</v>
      </c>
      <c r="I11" s="52">
        <v>42705</v>
      </c>
      <c r="J11" s="53" t="s">
        <v>123</v>
      </c>
      <c r="K11" s="54" t="s">
        <v>124</v>
      </c>
      <c r="L11" s="55" t="s">
        <v>125</v>
      </c>
      <c r="M11" s="41" t="s">
        <v>99</v>
      </c>
      <c r="N11" s="15" t="s">
        <v>126</v>
      </c>
      <c r="O11" s="39">
        <v>1598</v>
      </c>
      <c r="P11" s="34" t="s">
        <v>108</v>
      </c>
      <c r="Q11" s="56">
        <v>5752800</v>
      </c>
      <c r="R11" s="39">
        <v>0</v>
      </c>
      <c r="S11" s="57">
        <v>1917600</v>
      </c>
      <c r="T11" s="39">
        <v>0</v>
      </c>
      <c r="U11" s="57">
        <v>247200</v>
      </c>
      <c r="V11" s="58" t="s">
        <v>108</v>
      </c>
      <c r="W11" s="39" t="s">
        <v>108</v>
      </c>
      <c r="X11" s="59" t="s">
        <v>127</v>
      </c>
      <c r="Y11" s="59" t="s">
        <v>128</v>
      </c>
      <c r="Z11" s="60">
        <v>3600</v>
      </c>
      <c r="AA11" s="61">
        <v>3600</v>
      </c>
      <c r="AB11" s="62" t="s">
        <v>129</v>
      </c>
      <c r="AC11" s="59" t="s">
        <v>130</v>
      </c>
      <c r="AD11" s="62" t="s">
        <v>131</v>
      </c>
      <c r="AE11" s="55" t="s">
        <v>132</v>
      </c>
      <c r="AF11" s="12"/>
      <c r="AG11" s="12"/>
      <c r="AH11" s="12"/>
      <c r="AI11" s="12"/>
      <c r="AJ11" s="36" t="s">
        <v>114</v>
      </c>
      <c r="AK11" s="48" t="s">
        <v>115</v>
      </c>
      <c r="AL11" s="39" t="s">
        <v>108</v>
      </c>
      <c r="AM11" s="36" t="s">
        <v>133</v>
      </c>
      <c r="AN11" s="39" t="s">
        <v>134</v>
      </c>
      <c r="AO11" s="39" t="s">
        <v>135</v>
      </c>
      <c r="AP11" s="59" t="s">
        <v>136</v>
      </c>
      <c r="AQ11" s="36" t="s">
        <v>138</v>
      </c>
      <c r="AR11" s="48" t="s">
        <v>119</v>
      </c>
      <c r="AS11" s="39" t="s">
        <v>120</v>
      </c>
      <c r="AT11" s="39" t="s">
        <v>108</v>
      </c>
      <c r="AU11" s="39" t="s">
        <v>120</v>
      </c>
      <c r="AV11" s="39"/>
      <c r="AW11" s="33"/>
      <c r="AX11" s="33"/>
      <c r="AY11" s="50" t="s">
        <v>108</v>
      </c>
      <c r="AZ11" s="11" t="s">
        <v>139</v>
      </c>
    </row>
    <row r="12" spans="1:52" ht="132" customHeight="1" thickBot="1">
      <c r="A12" s="33" t="s">
        <v>90</v>
      </c>
      <c r="B12" s="5">
        <v>2016</v>
      </c>
      <c r="C12" s="16" t="s">
        <v>120</v>
      </c>
      <c r="D12" s="36" t="s">
        <v>92</v>
      </c>
      <c r="E12" s="36" t="s">
        <v>93</v>
      </c>
      <c r="F12" s="8" t="s">
        <v>103</v>
      </c>
      <c r="G12" s="15" t="s">
        <v>122</v>
      </c>
      <c r="H12" s="52">
        <v>42370</v>
      </c>
      <c r="I12" s="52">
        <v>42705</v>
      </c>
      <c r="J12" s="63" t="s">
        <v>140</v>
      </c>
      <c r="K12" s="13" t="s">
        <v>141</v>
      </c>
      <c r="L12" s="14" t="s">
        <v>142</v>
      </c>
      <c r="M12" s="39" t="s">
        <v>99</v>
      </c>
      <c r="N12" s="15" t="s">
        <v>143</v>
      </c>
      <c r="O12" s="16">
        <v>2750</v>
      </c>
      <c r="P12" s="39" t="s">
        <v>108</v>
      </c>
      <c r="Q12" s="17">
        <v>5500000</v>
      </c>
      <c r="R12" s="16">
        <v>0</v>
      </c>
      <c r="S12" s="18">
        <v>675476.08</v>
      </c>
      <c r="T12" s="16">
        <v>0</v>
      </c>
      <c r="U12" s="18">
        <v>102080</v>
      </c>
      <c r="V12" s="16" t="s">
        <v>108</v>
      </c>
      <c r="W12" s="19" t="s">
        <v>108</v>
      </c>
      <c r="X12" s="3" t="s">
        <v>144</v>
      </c>
      <c r="Y12" s="3" t="s">
        <v>145</v>
      </c>
      <c r="Z12" s="20">
        <v>1962.88</v>
      </c>
      <c r="AA12" s="21">
        <v>1962.88</v>
      </c>
      <c r="AB12" s="64" t="s">
        <v>129</v>
      </c>
      <c r="AC12" s="4" t="s">
        <v>146</v>
      </c>
      <c r="AD12" s="65" t="s">
        <v>147</v>
      </c>
      <c r="AE12" s="55" t="s">
        <v>132</v>
      </c>
      <c r="AF12" s="12"/>
      <c r="AG12" s="12"/>
      <c r="AH12" s="12"/>
      <c r="AI12" s="12"/>
      <c r="AJ12" s="11" t="s">
        <v>114</v>
      </c>
      <c r="AK12" s="11" t="s">
        <v>115</v>
      </c>
      <c r="AL12" s="16" t="s">
        <v>108</v>
      </c>
      <c r="AM12" s="11" t="s">
        <v>114</v>
      </c>
      <c r="AN12" s="39" t="s">
        <v>134</v>
      </c>
      <c r="AO12" s="22" t="s">
        <v>135</v>
      </c>
      <c r="AP12" s="66" t="s">
        <v>148</v>
      </c>
      <c r="AQ12" s="36" t="s">
        <v>138</v>
      </c>
      <c r="AR12" s="6" t="s">
        <v>119</v>
      </c>
      <c r="AS12" s="16" t="s">
        <v>120</v>
      </c>
      <c r="AT12" s="16" t="s">
        <v>108</v>
      </c>
      <c r="AU12" s="16" t="s">
        <v>91</v>
      </c>
      <c r="AV12" s="33"/>
      <c r="AW12" s="33"/>
      <c r="AX12" s="33"/>
      <c r="AY12" s="50" t="s">
        <v>108</v>
      </c>
      <c r="AZ12" s="11" t="s">
        <v>139</v>
      </c>
    </row>
    <row r="13" spans="1:52" ht="87" customHeight="1" thickBot="1">
      <c r="A13" s="33" t="s">
        <v>90</v>
      </c>
      <c r="B13" s="16">
        <v>2016</v>
      </c>
      <c r="C13" s="16" t="s">
        <v>120</v>
      </c>
      <c r="D13" s="36" t="s">
        <v>92</v>
      </c>
      <c r="E13" s="36" t="s">
        <v>93</v>
      </c>
      <c r="F13" s="7" t="s">
        <v>104</v>
      </c>
      <c r="G13" s="15" t="s">
        <v>122</v>
      </c>
      <c r="H13" s="52">
        <v>42370</v>
      </c>
      <c r="I13" s="52">
        <v>42705</v>
      </c>
      <c r="J13" s="11" t="s">
        <v>150</v>
      </c>
      <c r="K13" s="6" t="s">
        <v>151</v>
      </c>
      <c r="L13" s="55" t="s">
        <v>152</v>
      </c>
      <c r="M13" s="39" t="s">
        <v>99</v>
      </c>
      <c r="N13" s="15" t="s">
        <v>153</v>
      </c>
      <c r="O13" s="16">
        <v>67</v>
      </c>
      <c r="P13" s="16" t="s">
        <v>108</v>
      </c>
      <c r="Q13" s="17">
        <f>67*(12*400)</f>
        <v>321600</v>
      </c>
      <c r="R13" s="16">
        <v>0</v>
      </c>
      <c r="S13" s="18">
        <f>67*6*400</f>
        <v>160800</v>
      </c>
      <c r="T13" s="16">
        <v>0</v>
      </c>
      <c r="U13" s="16">
        <v>0</v>
      </c>
      <c r="V13" s="16" t="s">
        <v>108</v>
      </c>
      <c r="W13" s="22" t="s">
        <v>108</v>
      </c>
      <c r="X13" s="4" t="s">
        <v>154</v>
      </c>
      <c r="Y13" s="4" t="s">
        <v>155</v>
      </c>
      <c r="Z13" s="23">
        <v>4800</v>
      </c>
      <c r="AA13" s="23">
        <v>4800</v>
      </c>
      <c r="AB13" s="16" t="s">
        <v>112</v>
      </c>
      <c r="AC13" s="67" t="s">
        <v>156</v>
      </c>
      <c r="AD13" s="68" t="s">
        <v>157</v>
      </c>
      <c r="AE13" s="55" t="s">
        <v>132</v>
      </c>
      <c r="AF13" s="12"/>
      <c r="AG13" s="12"/>
      <c r="AH13" s="12"/>
      <c r="AI13" s="12"/>
      <c r="AJ13" s="11" t="s">
        <v>114</v>
      </c>
      <c r="AK13" s="11" t="s">
        <v>115</v>
      </c>
      <c r="AL13" s="16" t="s">
        <v>108</v>
      </c>
      <c r="AM13" s="11" t="s">
        <v>114</v>
      </c>
      <c r="AN13" s="39" t="s">
        <v>134</v>
      </c>
      <c r="AO13" s="22" t="s">
        <v>135</v>
      </c>
      <c r="AP13" s="69" t="s">
        <v>158</v>
      </c>
      <c r="AQ13" s="36" t="s">
        <v>138</v>
      </c>
      <c r="AR13" s="48" t="s">
        <v>119</v>
      </c>
      <c r="AS13" s="16" t="s">
        <v>120</v>
      </c>
      <c r="AT13" s="16" t="s">
        <v>108</v>
      </c>
      <c r="AU13" s="16" t="s">
        <v>91</v>
      </c>
      <c r="AV13" s="33"/>
      <c r="AW13" s="33"/>
      <c r="AX13" s="33"/>
      <c r="AY13" s="22" t="s">
        <v>108</v>
      </c>
      <c r="AZ13" s="11" t="s">
        <v>159</v>
      </c>
    </row>
    <row r="14" spans="1:52" ht="219" customHeight="1" thickBot="1">
      <c r="A14" s="39" t="s">
        <v>90</v>
      </c>
      <c r="B14" s="16">
        <v>2016</v>
      </c>
      <c r="C14" s="16" t="s">
        <v>120</v>
      </c>
      <c r="D14" s="36" t="s">
        <v>92</v>
      </c>
      <c r="E14" s="6" t="s">
        <v>160</v>
      </c>
      <c r="F14" s="8" t="s">
        <v>161</v>
      </c>
      <c r="G14" s="15" t="s">
        <v>122</v>
      </c>
      <c r="H14" s="52">
        <v>42370</v>
      </c>
      <c r="I14" s="52">
        <v>42705</v>
      </c>
      <c r="J14" s="70" t="s">
        <v>162</v>
      </c>
      <c r="K14" s="70" t="s">
        <v>163</v>
      </c>
      <c r="L14" s="70" t="s">
        <v>164</v>
      </c>
      <c r="M14" s="16" t="s">
        <v>165</v>
      </c>
      <c r="N14" s="6" t="s">
        <v>166</v>
      </c>
      <c r="O14" s="16">
        <v>3706</v>
      </c>
      <c r="P14" s="6" t="s">
        <v>108</v>
      </c>
      <c r="Q14" s="71">
        <v>7300000</v>
      </c>
      <c r="R14" s="16">
        <v>0</v>
      </c>
      <c r="S14" s="71">
        <v>3399650</v>
      </c>
      <c r="T14" s="16">
        <v>0</v>
      </c>
      <c r="U14" s="16">
        <v>0</v>
      </c>
      <c r="V14" s="16" t="s">
        <v>108</v>
      </c>
      <c r="W14" s="16" t="s">
        <v>108</v>
      </c>
      <c r="X14" s="72" t="s">
        <v>167</v>
      </c>
      <c r="Y14" s="72" t="s">
        <v>168</v>
      </c>
      <c r="Z14" s="73">
        <v>1000</v>
      </c>
      <c r="AA14" s="73">
        <v>2250000</v>
      </c>
      <c r="AB14" s="72" t="s">
        <v>169</v>
      </c>
      <c r="AC14" s="72" t="s">
        <v>171</v>
      </c>
      <c r="AD14" s="72" t="s">
        <v>170</v>
      </c>
      <c r="AE14" s="55" t="s">
        <v>132</v>
      </c>
      <c r="AF14" s="12"/>
      <c r="AG14" s="12"/>
      <c r="AH14" s="12"/>
      <c r="AI14" s="12"/>
      <c r="AJ14" s="6" t="s">
        <v>114</v>
      </c>
      <c r="AK14" s="6" t="s">
        <v>115</v>
      </c>
      <c r="AL14" s="16" t="s">
        <v>108</v>
      </c>
      <c r="AM14" s="6" t="s">
        <v>114</v>
      </c>
      <c r="AN14" s="39" t="s">
        <v>134</v>
      </c>
      <c r="AO14" s="22" t="s">
        <v>135</v>
      </c>
      <c r="AP14" s="6" t="s">
        <v>172</v>
      </c>
      <c r="AQ14" s="36" t="s">
        <v>138</v>
      </c>
      <c r="AR14" s="36" t="s">
        <v>119</v>
      </c>
      <c r="AS14" s="16" t="s">
        <v>120</v>
      </c>
      <c r="AT14" s="16" t="s">
        <v>108</v>
      </c>
      <c r="AU14" s="16" t="s">
        <v>120</v>
      </c>
      <c r="AV14" s="39"/>
      <c r="AW14" s="39"/>
      <c r="AX14" s="39"/>
      <c r="AY14" s="22" t="s">
        <v>108</v>
      </c>
      <c r="AZ14" s="6" t="s">
        <v>159</v>
      </c>
    </row>
    <row r="16" spans="1:52" ht="15.75" thickBot="1"/>
    <row r="17" spans="1:5">
      <c r="A17" s="76" t="s">
        <v>175</v>
      </c>
      <c r="B17" s="77"/>
      <c r="C17" s="77"/>
      <c r="D17" s="77"/>
      <c r="E17" s="78"/>
    </row>
    <row r="18" spans="1:5">
      <c r="A18" s="79" t="s">
        <v>176</v>
      </c>
      <c r="B18" s="80"/>
      <c r="C18" s="80"/>
      <c r="D18" s="80"/>
      <c r="E18" s="81"/>
    </row>
    <row r="19" spans="1:5">
      <c r="A19" s="79" t="s">
        <v>177</v>
      </c>
      <c r="B19" s="80"/>
      <c r="C19" s="80"/>
      <c r="D19" s="80"/>
      <c r="E19" s="81"/>
    </row>
    <row r="20" spans="1:5" ht="15.75" thickBot="1">
      <c r="A20" s="82" t="s">
        <v>178</v>
      </c>
      <c r="B20" s="83"/>
      <c r="C20" s="83"/>
      <c r="D20" s="83"/>
      <c r="E20" s="84"/>
    </row>
    <row r="27" spans="1:5">
      <c r="A27" s="74"/>
    </row>
    <row r="36" spans="1:1">
      <c r="A36" s="74"/>
    </row>
  </sheetData>
  <mergeCells count="48">
    <mergeCell ref="W5:W9"/>
    <mergeCell ref="X5:X9"/>
    <mergeCell ref="Y5:Y9"/>
    <mergeCell ref="Z5:Z9"/>
    <mergeCell ref="AP6:AP9"/>
    <mergeCell ref="AC5:AC9"/>
    <mergeCell ref="AD5:AD9"/>
    <mergeCell ref="AE6:AE9"/>
    <mergeCell ref="AF6:AF9"/>
    <mergeCell ref="AG6:AG9"/>
    <mergeCell ref="AH6:AH9"/>
    <mergeCell ref="B4:I4"/>
    <mergeCell ref="J4:P4"/>
    <mergeCell ref="K8:K9"/>
    <mergeCell ref="L8:L9"/>
    <mergeCell ref="B5:B9"/>
    <mergeCell ref="C5:C9"/>
    <mergeCell ref="D5:D9"/>
    <mergeCell ref="E5:E9"/>
    <mergeCell ref="F5:F9"/>
    <mergeCell ref="M5:M9"/>
    <mergeCell ref="N5:N9"/>
    <mergeCell ref="O5:O9"/>
    <mergeCell ref="AR4:AY4"/>
    <mergeCell ref="Q4:W4"/>
    <mergeCell ref="X4:AD4"/>
    <mergeCell ref="AE4:AI5"/>
    <mergeCell ref="AJ4:AQ5"/>
    <mergeCell ref="AA5:AA9"/>
    <mergeCell ref="AB5:AB9"/>
    <mergeCell ref="Q5:Q9"/>
    <mergeCell ref="R5:R9"/>
    <mergeCell ref="S5:S9"/>
    <mergeCell ref="T5:T9"/>
    <mergeCell ref="U5:U9"/>
    <mergeCell ref="V5:V9"/>
    <mergeCell ref="AI6:AI9"/>
    <mergeCell ref="AJ6:AJ9"/>
    <mergeCell ref="AK6:AK9"/>
    <mergeCell ref="A17:E17"/>
    <mergeCell ref="A18:E18"/>
    <mergeCell ref="A19:E19"/>
    <mergeCell ref="A20:E20"/>
    <mergeCell ref="P5:P9"/>
    <mergeCell ref="G5:G9"/>
    <mergeCell ref="H5:I9"/>
    <mergeCell ref="J5:J9"/>
    <mergeCell ref="K5:L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XV FORMATO PROGR SOC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 Consuelo Delgado</dc:creator>
  <cp:lastModifiedBy>Karla</cp:lastModifiedBy>
  <dcterms:created xsi:type="dcterms:W3CDTF">2016-08-16T20:45:52Z</dcterms:created>
  <dcterms:modified xsi:type="dcterms:W3CDTF">2016-08-22T19:16:11Z</dcterms:modified>
</cp:coreProperties>
</file>